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495" yWindow="870" windowWidth="19770" windowHeight="14640"/>
  </bookViews>
  <sheets>
    <sheet name="AXOLITE" sheetId="1" r:id="rId1"/>
  </sheets>
  <calcPr calcId="191029"/>
</workbook>
</file>

<file path=xl/calcChain.xml><?xml version="1.0" encoding="utf-8"?>
<calcChain xmlns="http://schemas.openxmlformats.org/spreadsheetml/2006/main">
  <c r="D176" i="1" l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3" i="1"/>
  <c r="I176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2" i="1"/>
</calcChain>
</file>

<file path=xl/sharedStrings.xml><?xml version="1.0" encoding="utf-8"?>
<sst xmlns="http://schemas.openxmlformats.org/spreadsheetml/2006/main" count="693" uniqueCount="437">
  <si>
    <t>Cod.Art.</t>
  </si>
  <si>
    <t>AP10XXXXRSXXE27</t>
  </si>
  <si>
    <t>Bora</t>
  </si>
  <si>
    <t>APPLIQUE BORA ROSSO E27</t>
  </si>
  <si>
    <t>APBALI40BCBCFLE</t>
  </si>
  <si>
    <t>BALIOS</t>
  </si>
  <si>
    <t>APPLIQUE BALIOS 40  BIANCO FLAT</t>
  </si>
  <si>
    <t>APBALI40TATAFLE</t>
  </si>
  <si>
    <t>APPLIQUE BALIOS 40 TABACCO FLAT</t>
  </si>
  <si>
    <t>APBALI40TATAR7S</t>
  </si>
  <si>
    <t>APPLIQUE BALIOS 40 TABACCO R7S</t>
  </si>
  <si>
    <t>APCLAV45NEXXFLE</t>
  </si>
  <si>
    <t>Clavius</t>
  </si>
  <si>
    <t>APPLIQUE CLAVIUS 45 NERO FLAT ELETTRONIC</t>
  </si>
  <si>
    <t>APCLAV45TAXXALO</t>
  </si>
  <si>
    <t>APPLIQUE CLAVIUS 45 TABACCO HALOPAR</t>
  </si>
  <si>
    <t>APCLAV45TAXXFLE</t>
  </si>
  <si>
    <t>APPLIQUE CLAVIUS 45 TABACCO FLAT ELETTRO</t>
  </si>
  <si>
    <t>APCLAVGRNEXXFLE</t>
  </si>
  <si>
    <t>APPLIQUE CLAVIUS GRANDE NERO FLAT</t>
  </si>
  <si>
    <t>APDAM030FLEBCXX</t>
  </si>
  <si>
    <t>DAMASCO</t>
  </si>
  <si>
    <t>APPL. DAMASCO 030 FLE BIANCO</t>
  </si>
  <si>
    <t>APEXTR40BLXXR7S</t>
  </si>
  <si>
    <t>EXTREME</t>
  </si>
  <si>
    <t>APPLIQUE EXTREME 40 VETRO BLU</t>
  </si>
  <si>
    <t>APMARYLICSNIE27</t>
  </si>
  <si>
    <t>MARYLIN</t>
  </si>
  <si>
    <t>APPLIQUE MARYLIN NICKEL</t>
  </si>
  <si>
    <t>APMARYLINENIE27</t>
  </si>
  <si>
    <t>APPLIQUE MARYLIN NICKEL NERO</t>
  </si>
  <si>
    <t>APOBIXXXBCBCE14</t>
  </si>
  <si>
    <t>OBI</t>
  </si>
  <si>
    <t>APPLIQUE OBI BIANCO E 14</t>
  </si>
  <si>
    <t>APOBIXXXNEBCE14</t>
  </si>
  <si>
    <t>APPLIQUE OBI NERO  E 14</t>
  </si>
  <si>
    <t>APOBIXXXTABCE14</t>
  </si>
  <si>
    <t>APPLIQUE OBI TABACCO E 14</t>
  </si>
  <si>
    <t>APSHATTEFLEBCXX</t>
  </si>
  <si>
    <t>SHATTER</t>
  </si>
  <si>
    <t xml:space="preserve">APPLIQUE SHATTER </t>
  </si>
  <si>
    <t>APSKI040FLEBAXX</t>
  </si>
  <si>
    <t>SKIN</t>
  </si>
  <si>
    <t>APPL. SKIN 040 FLE BIANCO AVORIO</t>
  </si>
  <si>
    <t>APSKI040FLENEXX</t>
  </si>
  <si>
    <t>APPL. SKIN 040 FLE NERO</t>
  </si>
  <si>
    <t>APSKI070FLEARXX</t>
  </si>
  <si>
    <t>APPL. SKIN 070 FLE ARANCIO</t>
  </si>
  <si>
    <t>APSKI070FLEBCXX</t>
  </si>
  <si>
    <t>APPL. SKIN 070 FLE BIANCO</t>
  </si>
  <si>
    <t>APSKR028FLEXXRS</t>
  </si>
  <si>
    <t>SKIRT</t>
  </si>
  <si>
    <t>APPL. SKIRT 028 FLE ROSSO</t>
  </si>
  <si>
    <t>APSLIGHTRSCRE14</t>
  </si>
  <si>
    <t>SLIGHT</t>
  </si>
  <si>
    <t>APPLIQUE SLIGHT ROSSA</t>
  </si>
  <si>
    <t>APVEL070FLEBAXX</t>
  </si>
  <si>
    <t>VELVET</t>
  </si>
  <si>
    <t>APPL. VELVET 070 FLE AVORIO</t>
  </si>
  <si>
    <t>VIRTUS</t>
  </si>
  <si>
    <t>E110000433</t>
  </si>
  <si>
    <t>STILLA</t>
  </si>
  <si>
    <t>Applique STILLA 1X7W 4000K 56°</t>
  </si>
  <si>
    <t>E110000713</t>
  </si>
  <si>
    <t>Applique STILLA 1X8,4W LED 3000K 56°</t>
  </si>
  <si>
    <t>E110600614</t>
  </si>
  <si>
    <t>SINUS</t>
  </si>
  <si>
    <t xml:space="preserve">Ap SINUS 6X1W 350mA 3000K diffuso </t>
  </si>
  <si>
    <t>E110600634</t>
  </si>
  <si>
    <t>Ap SINUS 6X1W 350mA 4000K diffuso</t>
  </si>
  <si>
    <t>E111180734</t>
  </si>
  <si>
    <t>RYTHMOS</t>
  </si>
  <si>
    <t>Ap RYTHMOS 18X0,5W 350mA 4000K diffuso</t>
  </si>
  <si>
    <t>E111190734</t>
  </si>
  <si>
    <t>Ap RYTHMOS 36X0,5W 350mA 4000K diffuso</t>
  </si>
  <si>
    <t>E111200700</t>
  </si>
  <si>
    <t xml:space="preserve">Applique RYTHMOS testata  </t>
  </si>
  <si>
    <t>E111280714</t>
  </si>
  <si>
    <t>Ap RYTHMOS test 18X0,5W 350mA 3000K diff</t>
  </si>
  <si>
    <t>E111280734</t>
  </si>
  <si>
    <t>Ap RYTHMOS test 18X0,5W 350mA 4000K diff</t>
  </si>
  <si>
    <t>E111290714</t>
  </si>
  <si>
    <t>Ap RYTHMOS test 36X0,5W 350mA 3000K diff</t>
  </si>
  <si>
    <t>E111290734</t>
  </si>
  <si>
    <t>Ap RYTHMOS test 36X0,5W 350mA 4000K diff</t>
  </si>
  <si>
    <t>E111300700</t>
  </si>
  <si>
    <t>Applique RYTHMOS centrale</t>
  </si>
  <si>
    <t>E130100614</t>
  </si>
  <si>
    <t>CYMA</t>
  </si>
  <si>
    <t>Applique CYMA 2X6W 700 mA 3000K diffuso</t>
  </si>
  <si>
    <t>E130100634</t>
  </si>
  <si>
    <t>Applique CYMA 2X6W 700 mA 4000K diffuso</t>
  </si>
  <si>
    <t>E130400511</t>
  </si>
  <si>
    <t>ASPERITAS</t>
  </si>
  <si>
    <t>Applique ASPERITAS 1X3W 700 mA 3000K 10°</t>
  </si>
  <si>
    <t>E130400533</t>
  </si>
  <si>
    <t>Applique ASPERITAS 1X3W 700 mA 4000K 60°</t>
  </si>
  <si>
    <t>E130500511</t>
  </si>
  <si>
    <t>FRAGMENTA</t>
  </si>
  <si>
    <t>Applique FRAGMENTA 2X3W 700 mA 3000K 10°</t>
  </si>
  <si>
    <t>E130500531</t>
  </si>
  <si>
    <t>Applique FRAGMENTA 2X3W 700mA 4000K 10°</t>
  </si>
  <si>
    <t>E130600511</t>
  </si>
  <si>
    <t>ADAMAS</t>
  </si>
  <si>
    <t>Applique ADAMAS 4X1W 350 mA 3000K 10°</t>
  </si>
  <si>
    <t>E130600513</t>
  </si>
  <si>
    <t>Applique ADAMAS 4X1W 350 mA 3000K 60°</t>
  </si>
  <si>
    <t>E130600531</t>
  </si>
  <si>
    <t>Applique ADAMAS 4X1W 350 mA 4000K 10°</t>
  </si>
  <si>
    <t>E130600532</t>
  </si>
  <si>
    <t>Applique ADAMAS 4X1W 350 mA 4000K 40°</t>
  </si>
  <si>
    <t>E130600533</t>
  </si>
  <si>
    <t>Applique ADAMAS 4X1W 350 mA 4000K 60°</t>
  </si>
  <si>
    <t>E130700531</t>
  </si>
  <si>
    <t>Applique ADAMAS 8X1W 350 mA 4000K 10°</t>
  </si>
  <si>
    <t>E130700532</t>
  </si>
  <si>
    <t>Applique ADAMAS 8X1W 350 mA 4000K 40°</t>
  </si>
  <si>
    <t>E210060412</t>
  </si>
  <si>
    <t>Sosp STILLA 1X7W 350 mA 3000K 47°</t>
  </si>
  <si>
    <t>E210060413</t>
  </si>
  <si>
    <t>Sosp STILLA 1X7W 350 mA 3000K 56°</t>
  </si>
  <si>
    <t>E210410614</t>
  </si>
  <si>
    <t>SOL</t>
  </si>
  <si>
    <t>Sospensione SOL 2X9W 700 mA 3000K</t>
  </si>
  <si>
    <t>E210410634</t>
  </si>
  <si>
    <t>Sospensione SOL 2X9W 700 mA 4000K</t>
  </si>
  <si>
    <t>E210610614</t>
  </si>
  <si>
    <t>Sosp SINUS 6X1,5W 800mA 3000K diffuso</t>
  </si>
  <si>
    <t>E210610634</t>
  </si>
  <si>
    <t>Sosp SINUS 6X1,5W 800mA 4000K diffuso</t>
  </si>
  <si>
    <t>E211510734</t>
  </si>
  <si>
    <t>Sosp RYTHMOS 18X0,5W 350mA 4000K diffuso</t>
  </si>
  <si>
    <t>E211610734</t>
  </si>
  <si>
    <t>Sosp RYTHMOS 36X0,5W 350mA 4000K diffuso</t>
  </si>
  <si>
    <t>E310000413</t>
  </si>
  <si>
    <t>Plafoniera STILLA 11,8W LED 3000K 56°</t>
  </si>
  <si>
    <t>E310000433</t>
  </si>
  <si>
    <t>Plafoniera STILLA 1X6W 12V 4000K 56°</t>
  </si>
  <si>
    <t>E310000712</t>
  </si>
  <si>
    <t>Plafoniera STILLA 11,8W LED 3000K 47°</t>
  </si>
  <si>
    <t>E310100732</t>
  </si>
  <si>
    <t>PL VIRTUS 2X3W 12V 4000K diff/directio</t>
  </si>
  <si>
    <t>E310400614</t>
  </si>
  <si>
    <t>PL SOL 1X9W 700mA 3000K diffuso</t>
  </si>
  <si>
    <t>E310400634</t>
  </si>
  <si>
    <t>Plafoniera SOL 1X9W 700 mA 4000K</t>
  </si>
  <si>
    <t>E310700734</t>
  </si>
  <si>
    <t>VOLUPTAS</t>
  </si>
  <si>
    <t>Plafo VOLUPTAS 4X1W 700mA 4000K diffuso</t>
  </si>
  <si>
    <t>E310800714</t>
  </si>
  <si>
    <t>PL VOLUPTAS 140 4X1W 700mA 3000K diffuso</t>
  </si>
  <si>
    <t>E310800734</t>
  </si>
  <si>
    <t>PL VOLUPTAS 140 4X1W 700mA 4000K diffuso</t>
  </si>
  <si>
    <t>E310900714</t>
  </si>
  <si>
    <t>PL VOLUPTAS 4-140 16X1W 700mA 3000K diff</t>
  </si>
  <si>
    <t>E310900734</t>
  </si>
  <si>
    <t>PL VOLUPTAS 4-140 16X1W 700mA 4000K diff</t>
  </si>
  <si>
    <t>E750100714</t>
  </si>
  <si>
    <t>PICUS</t>
  </si>
  <si>
    <t>Inc tec PICUS 1X1W 350mA 3000K diffuso</t>
  </si>
  <si>
    <t>E750200211</t>
  </si>
  <si>
    <t xml:space="preserve"> POLITIANUS</t>
  </si>
  <si>
    <t>Inc tec POLITIANUS 1X3W 700mA 3000K 10°</t>
  </si>
  <si>
    <t>E750200212</t>
  </si>
  <si>
    <t>Inc tec POLITIANUS 1X3W 700mA 3000K 25°</t>
  </si>
  <si>
    <t>E750200213</t>
  </si>
  <si>
    <t>Inc tec POLITIANUS 1X3W 700mA 3000K 40°</t>
  </si>
  <si>
    <t>E750200231</t>
  </si>
  <si>
    <t>Inc tec POLITIANUS 1X3W 700mA 4000K 10°</t>
  </si>
  <si>
    <t>E750200232</t>
  </si>
  <si>
    <t>Inc tec POLITIANUS 1X3W 700mA 4000K 25°</t>
  </si>
  <si>
    <t>E750200713</t>
  </si>
  <si>
    <t>E750200731</t>
  </si>
  <si>
    <t>E750200732</t>
  </si>
  <si>
    <t>E750300213</t>
  </si>
  <si>
    <t>TELESIUS</t>
  </si>
  <si>
    <t>Inc tec TELESIUS 40 1X6W 700mA 3000K 40°</t>
  </si>
  <si>
    <t>E750300233</t>
  </si>
  <si>
    <t>Inc tec TELESIUS 40 1X7W 350mA 4000K 40°</t>
  </si>
  <si>
    <t>E750300713</t>
  </si>
  <si>
    <t xml:space="preserve">Inc tecTELESIUS 40 1X7W 350mA 3000K 40° </t>
  </si>
  <si>
    <t>E750300733</t>
  </si>
  <si>
    <t>Inc tec TELESIUS 40 1X6W 700mA 4000K 40°</t>
  </si>
  <si>
    <t>E750400212</t>
  </si>
  <si>
    <t>Inc tec TELESIUS 20 1X6W 700mA 3000K 20°</t>
  </si>
  <si>
    <t>E750400232</t>
  </si>
  <si>
    <t>Inc tec TELESIUS 20 1X6W 700mA 4000K 20°</t>
  </si>
  <si>
    <t>E750400712</t>
  </si>
  <si>
    <t>E750400732</t>
  </si>
  <si>
    <t>E750500213</t>
  </si>
  <si>
    <t>DELMINIO</t>
  </si>
  <si>
    <t>Inc tec DELMINIO 40 1X6W 700mA 3000K 40°</t>
  </si>
  <si>
    <t>E750500233</t>
  </si>
  <si>
    <t>Inc tec DELMINIO 40 1X6W 700mA 4000K 40°</t>
  </si>
  <si>
    <t>E750500733</t>
  </si>
  <si>
    <t>E750600212</t>
  </si>
  <si>
    <t>Inc tec DELMINIO 20 1X6W 700mA 3000K 20°</t>
  </si>
  <si>
    <t>E750600232</t>
  </si>
  <si>
    <t>Inc tec DELMINIO 20 1X6W 700mA 4000K 20°</t>
  </si>
  <si>
    <t>E750600712</t>
  </si>
  <si>
    <t>E750600732</t>
  </si>
  <si>
    <t>E750700212</t>
  </si>
  <si>
    <t>LANDINUS</t>
  </si>
  <si>
    <t>Inc tec LANDINUS 1X13W 1000mA 3000K 24°</t>
  </si>
  <si>
    <t>E750700213</t>
  </si>
  <si>
    <t>Inc tec LANDINUS 1X13W 1000mA 3000K 50°</t>
  </si>
  <si>
    <t>E750700232</t>
  </si>
  <si>
    <t>Inc tec LANDINUS 1X13W 1000mA 4000K 24°</t>
  </si>
  <si>
    <t>E750700233</t>
  </si>
  <si>
    <t>Inc tec LANDINUS 1X13W 1000mA 4000K 50°</t>
  </si>
  <si>
    <t>E750700712</t>
  </si>
  <si>
    <t>E750700713</t>
  </si>
  <si>
    <t>E750700732</t>
  </si>
  <si>
    <t>E750700733</t>
  </si>
  <si>
    <t>E750800212</t>
  </si>
  <si>
    <t>STELLATUS</t>
  </si>
  <si>
    <t>Inc tec STELLATUS 1X13W 1000mA 3000K 24°</t>
  </si>
  <si>
    <t>E750800213</t>
  </si>
  <si>
    <t>Inc tec STELLATUS 1X13W 1000mA 3000K 50°</t>
  </si>
  <si>
    <t>E750800232</t>
  </si>
  <si>
    <t>Inc tec STELLATUS 1X13W 1000mA 4000K 24°</t>
  </si>
  <si>
    <t>E750800233</t>
  </si>
  <si>
    <t>Inc tec STELLATUS 1X13W 1000mA 4000K 50°</t>
  </si>
  <si>
    <t>E750800712</t>
  </si>
  <si>
    <t>E750800713</t>
  </si>
  <si>
    <t>E750800732</t>
  </si>
  <si>
    <t>E750800733</t>
  </si>
  <si>
    <t>E750900212</t>
  </si>
  <si>
    <t>ALDUS</t>
  </si>
  <si>
    <t>Inc tec ALDUS 1X30W 700mA 3000K 35°</t>
  </si>
  <si>
    <t>E750900232</t>
  </si>
  <si>
    <t>Inc tec ALDUS 1X30W 700mA 4000K 35°</t>
  </si>
  <si>
    <t>E750900712</t>
  </si>
  <si>
    <t>E750900732</t>
  </si>
  <si>
    <t>E751700712</t>
  </si>
  <si>
    <t>FICINUS</t>
  </si>
  <si>
    <t>Inc tec FICINUS 1 1X6W 700mA 3000K 40°</t>
  </si>
  <si>
    <t>E751700732</t>
  </si>
  <si>
    <t>Inc tec FICINUS 1 1X6W 700mA 4000K 40°</t>
  </si>
  <si>
    <t>E751800732</t>
  </si>
  <si>
    <t>Inc tec FICINUS 2 2X6W 700mA 4000K 40°</t>
  </si>
  <si>
    <t>E751900712</t>
  </si>
  <si>
    <t>Inc tec FICINUS 3 3X6W 700mA 3000K 40°</t>
  </si>
  <si>
    <t>E751900732</t>
  </si>
  <si>
    <t>Inc tec FICINUS 3 3X6W 700mA 4000K 40°</t>
  </si>
  <si>
    <t>E753400714</t>
  </si>
  <si>
    <t>PICUS2</t>
  </si>
  <si>
    <t>Inc tec PICUS2 1X1W 350mA 3000K diffuso</t>
  </si>
  <si>
    <t>E952900312</t>
  </si>
  <si>
    <t>PONTANUS</t>
  </si>
  <si>
    <t>Inc calp PONTANUS 1X3W 500mA 3000K 38°</t>
  </si>
  <si>
    <t>E952900313</t>
  </si>
  <si>
    <t>Inc calp PONTANUS 1X3W 500mA 3000K 60°</t>
  </si>
  <si>
    <t>E953100312</t>
  </si>
  <si>
    <t>PLETON</t>
  </si>
  <si>
    <t>Inc calp PLETON 40 1X4W 24V 3000K 40°</t>
  </si>
  <si>
    <t>E953100332</t>
  </si>
  <si>
    <t>Inc calp PLETON 40 1X4W 24V 4000K 40°</t>
  </si>
  <si>
    <t>FAGLITTESPCRE27</t>
  </si>
  <si>
    <t>GLITTER</t>
  </si>
  <si>
    <t>SPOT GLITTER</t>
  </si>
  <si>
    <t>FAMARYLICSNI12V</t>
  </si>
  <si>
    <t>FARETTO MARYLIN CROMO CRISTALLO</t>
  </si>
  <si>
    <t>LTDAM032E27GRXX</t>
  </si>
  <si>
    <t>LAMP. DA TAV. DAMASCO 032 E27 GRIGIO</t>
  </si>
  <si>
    <t>LTNELLYPFAXXE14</t>
  </si>
  <si>
    <t>NELLY</t>
  </si>
  <si>
    <t>LAMPADA  NELLY PICCOLA FANTASIA AVORIO</t>
  </si>
  <si>
    <t>LTOBIXXXTACRE27</t>
  </si>
  <si>
    <t>LAMPADA TAVOLO OBI TABACCO CROMO E27</t>
  </si>
  <si>
    <t>LTSLIGHPRSCRE14</t>
  </si>
  <si>
    <t>LAMPADA TAVOLO SLIGHT PICCOLA ROSSA</t>
  </si>
  <si>
    <t>PLBEL03012VVEXX</t>
  </si>
  <si>
    <t>BELL</t>
  </si>
  <si>
    <t>PLAF. BELL 030 12V VERDE</t>
  </si>
  <si>
    <t>PLBEL05012VNEXX</t>
  </si>
  <si>
    <t>PLAF. BELL 050 12V NERO</t>
  </si>
  <si>
    <t>PLCLAV60BCXXFLE</t>
  </si>
  <si>
    <t>PLAFONIERA CLAVIUS 60X36 BIANCO FLAT</t>
  </si>
  <si>
    <t>PLCLAV60NEXXE27</t>
  </si>
  <si>
    <t>PLAFONIERA CLAVIUS 60X36 NERO E27</t>
  </si>
  <si>
    <t>PLCLAV60SAXXFLE</t>
  </si>
  <si>
    <t>PLAFONIERA CLAVIUS 60X36 SABBIA FLAT</t>
  </si>
  <si>
    <t>PLCLAV60TAXXE27</t>
  </si>
  <si>
    <t>PLAFONIERA CLAVIUS 60X36 TABACCO E27</t>
  </si>
  <si>
    <t>PLCLAV60TAXXFLE</t>
  </si>
  <si>
    <t>PLAFONIERA CLAVIUS 60X36 TABACCO FLAT</t>
  </si>
  <si>
    <t>PLKOSHIXWECRR7S</t>
  </si>
  <si>
    <t>KOSHI</t>
  </si>
  <si>
    <t>PLAFONIERA KOSHI</t>
  </si>
  <si>
    <t>PLMARY12CSNIG9X</t>
  </si>
  <si>
    <t>PLAFONIERA MARYLIN PICCOLA NICKEL</t>
  </si>
  <si>
    <t>PLMARY12NENIG9X</t>
  </si>
  <si>
    <t>PLAFONIERA MARYLIN PICCOLA NICKEL NERO</t>
  </si>
  <si>
    <t>PLMU120QBCXXFLE</t>
  </si>
  <si>
    <t>MUSE</t>
  </si>
  <si>
    <t>PLAFONIERA MUSE120X120 BIANCO FLAT 55</t>
  </si>
  <si>
    <t>PLNAFIR1BCBCGU1</t>
  </si>
  <si>
    <t>NAFIR</t>
  </si>
  <si>
    <t>PLAFONIERA  NAFIR 1 LUCE BIANCO BIANCO</t>
  </si>
  <si>
    <t>PLNAFIR1BCORGU1</t>
  </si>
  <si>
    <t>PLAFONIERA  NAFIR 1 LUCE BIANCO ORO</t>
  </si>
  <si>
    <t>PLNAFIR1BRBCGU1</t>
  </si>
  <si>
    <t>PLAFONIERA  NAFIR 1 LUCE BRONZO BIANCO</t>
  </si>
  <si>
    <t>PLNAFIR1CRBCGU1</t>
  </si>
  <si>
    <t>PLAFONIERA  NAFIR 1 LUCE CROMO BIANCO</t>
  </si>
  <si>
    <t>PLNAFIR1ROBCGU1</t>
  </si>
  <si>
    <t>PLAFONIERA  NAFIR 1 LUCE ROSA BIANCO</t>
  </si>
  <si>
    <t>PLNAFIR3BCORGU1</t>
  </si>
  <si>
    <t xml:space="preserve">PLAFONIERA  NAFIR 3 LUCI BIANCO ORO </t>
  </si>
  <si>
    <t>PLNAFIR3BRBCGU1</t>
  </si>
  <si>
    <t xml:space="preserve">PLAFONIERA  NAFIR 3 LUCI BRONZO BIANCO </t>
  </si>
  <si>
    <t>PLNAFIR3ROBCGU1</t>
  </si>
  <si>
    <t>PLAFONIERA  NAFIR 3 LUCI ROSA BIANCO</t>
  </si>
  <si>
    <t>PTLEIJAXBCXXFLE</t>
  </si>
  <si>
    <t>LEIJA</t>
  </si>
  <si>
    <t>PIANTANA LEIJA FLE</t>
  </si>
  <si>
    <t>SUNSHADE</t>
  </si>
  <si>
    <t>SPALRISHXXXXE27</t>
  </si>
  <si>
    <t>ALRISHA</t>
  </si>
  <si>
    <t>SOSPENSIONE ALRISHA</t>
  </si>
  <si>
    <t>SPCL6040NECRE27</t>
  </si>
  <si>
    <t>SOSPENSIONE CLAVIUS DOPPIA NERO</t>
  </si>
  <si>
    <t>SPCLA140SAORLED</t>
  </si>
  <si>
    <t>SOSPENSIONE CLAVIUS140 SABBIA ORO LED</t>
  </si>
  <si>
    <t>SPCLA140TACRLED</t>
  </si>
  <si>
    <t>SOSPENSIONE CLAVIUS 140 TABACCO LED</t>
  </si>
  <si>
    <t>SPCLAV40TACRE27</t>
  </si>
  <si>
    <t>SOSPENSIONE CLAVIUS 40X40 TABACCO</t>
  </si>
  <si>
    <t>SPCLAV60SACRE27</t>
  </si>
  <si>
    <t>SOSPENSIONE CLAVIUS 60X60 SABBIA</t>
  </si>
  <si>
    <t>SPCLAVIPBCCRE27</t>
  </si>
  <si>
    <t>SOSPENSIONE CLAVIUS 60 X15 BIANCO</t>
  </si>
  <si>
    <t>SPCLAVIPNECRE27</t>
  </si>
  <si>
    <t>SOSPENSIONE CLAVIUS 60 X15 NERO</t>
  </si>
  <si>
    <t>SPCLAVIPTAORE27</t>
  </si>
  <si>
    <t>SOSPENSIONE CLAVIUS 60 X15 TABACCO ORO</t>
  </si>
  <si>
    <t>SPDAM032FLEGRXX</t>
  </si>
  <si>
    <t>SOSP. DAMASCO 032 FLE GRIGIO</t>
  </si>
  <si>
    <t>SPLEDGEXRSCRLED</t>
  </si>
  <si>
    <t>LEDGE</t>
  </si>
  <si>
    <t>SOSPENSIONE LEDGE ROSSO</t>
  </si>
  <si>
    <t>SPMARY36NENIG9X</t>
  </si>
  <si>
    <t>SOSPENSIONE MARYLIN 36 NICKEL NERO</t>
  </si>
  <si>
    <t>SPNELL90FACRE27</t>
  </si>
  <si>
    <t>SOSPENSIONE NELLY 90 FANTASIA AVORIO</t>
  </si>
  <si>
    <t>SPOBI20XBCCRE27</t>
  </si>
  <si>
    <t>SOSPENSIONE OBI 20 BIANCO CROMO E27</t>
  </si>
  <si>
    <t>SPOBI20XTACRE27</t>
  </si>
  <si>
    <t>SOSPENSIONE OBI 20 TABACCO CROMO E27</t>
  </si>
  <si>
    <t>SPOBI43XTACRE27</t>
  </si>
  <si>
    <t>SOSPENSIONE OBI 43 TABACCO CROMO E27</t>
  </si>
  <si>
    <t>SPOBI63XTACRE27</t>
  </si>
  <si>
    <t>SOSPENSIONE OBI 63 TABACCO CROMO E27</t>
  </si>
  <si>
    <t>SPSLIGHTRSCRE27</t>
  </si>
  <si>
    <t>SOSPENSIONE SLIGHT ROSSA</t>
  </si>
  <si>
    <t>ULKOSHIPWECRG9X</t>
  </si>
  <si>
    <t>LAMPADA DA TAVOLO KOSHI PICCOLA USA</t>
  </si>
  <si>
    <t>USOBI43XTACRE26</t>
  </si>
  <si>
    <t>SOSPENSIONE OBI 43 TABACCO CROMO E26</t>
  </si>
  <si>
    <t>USSUNSH1MONTATU</t>
  </si>
  <si>
    <t>MONTATURA+SCATOLA SP.SUNSHADE 1 L. USA</t>
  </si>
  <si>
    <t>UTCLAV60BCCRE26</t>
  </si>
  <si>
    <t>PIANTANA CLAVIUS 60X60 BIANCO USA</t>
  </si>
  <si>
    <t>UTCLAV60NECRE26</t>
  </si>
  <si>
    <t>PIANTANA CLAVIUS 60X60 NERO USA</t>
  </si>
  <si>
    <t>UTCLAV60TACRE26</t>
  </si>
  <si>
    <t>PIANTANA CLAVIUS 60X60 TABACCO USA</t>
  </si>
  <si>
    <t>ZACLAV45NEXXE14</t>
  </si>
  <si>
    <t>APPLIQUE CLAVIUS 45 NERO E14</t>
  </si>
  <si>
    <t>Famiglia</t>
  </si>
  <si>
    <t>Descrizione</t>
  </si>
  <si>
    <t>Giac.Finale</t>
  </si>
  <si>
    <t>BALIOS scheda tecnica</t>
  </si>
  <si>
    <t>Schede Tecniche</t>
  </si>
  <si>
    <t>/</t>
  </si>
  <si>
    <t>DAMASCO scheda tecnica</t>
  </si>
  <si>
    <t>EXTREME scheda tecnica</t>
  </si>
  <si>
    <t>MARYLIN scheda tecnica</t>
  </si>
  <si>
    <t>OBI scheda tecnica</t>
  </si>
  <si>
    <t>SHATTER scheda tecnica</t>
  </si>
  <si>
    <t>SKIRT scheda tecnica</t>
  </si>
  <si>
    <t>SLIGHT scheda tecnica</t>
  </si>
  <si>
    <t>VIRTUS scheda tecnica</t>
  </si>
  <si>
    <t>STILLA scheda tecnica</t>
  </si>
  <si>
    <t>SINUS scheda tecnica</t>
  </si>
  <si>
    <t>CYMA scheda tecnica</t>
  </si>
  <si>
    <t>ASPERITAS scheda tecnica</t>
  </si>
  <si>
    <t>FRAGMENTA scheda tecnica</t>
  </si>
  <si>
    <t>CLAVIUS  45 scheda tecnica</t>
  </si>
  <si>
    <t>CLAVIUS GR scheda tecnica</t>
  </si>
  <si>
    <t>MAYLIN scheda tecnica</t>
  </si>
  <si>
    <t>SKIN 40 scheda tecnica</t>
  </si>
  <si>
    <t>SKIN 70 scheda tecnica</t>
  </si>
  <si>
    <t>VELVET 045 scheda tecnica</t>
  </si>
  <si>
    <t>RYTHMOS E1112 scheda tecnica</t>
  </si>
  <si>
    <t>RYTHMOS E1111 scheda tecnica</t>
  </si>
  <si>
    <t>ADAMAS 4 scheda tecnica</t>
  </si>
  <si>
    <t>ADAMAS 8 scheda tecnica</t>
  </si>
  <si>
    <t>SOL scheda tecnica</t>
  </si>
  <si>
    <t>RYTHMOS SP tecnica</t>
  </si>
  <si>
    <t>STILLA SP scheda tecnica</t>
  </si>
  <si>
    <t>STILLA PL scheda tecnica</t>
  </si>
  <si>
    <t>VOLUPTAS scheda tecnica</t>
  </si>
  <si>
    <t>PICUS scheda tecnica</t>
  </si>
  <si>
    <t>POLITIANUS scheda tecnica</t>
  </si>
  <si>
    <t>SOL PL scheda tecnica</t>
  </si>
  <si>
    <t>TELESIUS scheda tecnica</t>
  </si>
  <si>
    <t>DELMINIO scheda tecnica</t>
  </si>
  <si>
    <t>LANDINUS scheda tecnica</t>
  </si>
  <si>
    <t>STELLATUS scheda tecnica</t>
  </si>
  <si>
    <t>ALDUS scheda tecnica</t>
  </si>
  <si>
    <t>FICINUS 1 scheda tecnica</t>
  </si>
  <si>
    <t>FICINUS 2 scheda tecnica</t>
  </si>
  <si>
    <t>FICINUS 3 scheda tecnica</t>
  </si>
  <si>
    <t>PONTANUS scheda tecnica</t>
  </si>
  <si>
    <t>PLETON scheda tecnica</t>
  </si>
  <si>
    <t>GLITTER scheda tecnica</t>
  </si>
  <si>
    <t>NELLY scheda tecnica</t>
  </si>
  <si>
    <t>BELL scheda tecnica</t>
  </si>
  <si>
    <t>CLAVUS 60X36 scheda tecnica</t>
  </si>
  <si>
    <t>KOSHI scheda tecnica</t>
  </si>
  <si>
    <t>NAFIR 1 scheda tecnica</t>
  </si>
  <si>
    <t>NAFIR 3 scheda tecnica</t>
  </si>
  <si>
    <t>MUSE scheda tecnica</t>
  </si>
  <si>
    <t>LEIJA scheda tecnica</t>
  </si>
  <si>
    <t>ALRISHA scheda tecnica</t>
  </si>
  <si>
    <t>CLAVIUS 60 40 scheda tecnica</t>
  </si>
  <si>
    <t>CLAVIUS 140 scheda tecnica</t>
  </si>
  <si>
    <t>CLAVIUS 40X40scheda tecnica</t>
  </si>
  <si>
    <t>CLAVIUS 60X60scheda tecnica</t>
  </si>
  <si>
    <t>OBI 20 scheda tecnica</t>
  </si>
  <si>
    <t>OBI 43 scheda tecnica</t>
  </si>
  <si>
    <t>OBI 63 scheda tecnica</t>
  </si>
  <si>
    <t>SUNSHADE scheda tecnica</t>
  </si>
  <si>
    <t>CLAVIUS 60X60 scheda tecnica</t>
  </si>
  <si>
    <t>CLAVIUS 45 scheda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</si>
</sst>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165" fontId="0" fillId="0" borderId="0" xfId="1" applyNumberFormat="1" applyFont="1" applyAlignment="1">
      <alignment horizontal="right"/>
    </xf>
    <xf numFmtId="165" fontId="3" fillId="2" borderId="1" xfId="1" applyNumberFormat="1" applyFont="1" applyFill="1" applyBorder="1" applyAlignment="1">
      <alignment horizontal="center" wrapText="1"/>
    </xf>
    <xf numFmtId="49" fontId="4" fillId="0" borderId="0" xfId="3" applyNumberFormat="1" applyAlignment="1">
      <alignment horizontal="left"/>
    </xf>
    <xf numFmtId="0" fontId="4" fillId="0" borderId="0" xfId="3"/>
    <xf numFmtId="0" fontId="3" fillId="2" borderId="2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3" borderId="0" xfId="0" applyNumberFormat="1" applyFill="1" applyAlignment="1">
      <alignment horizontal="left"/>
    </xf>
    <xf numFmtId="165" fontId="0" fillId="3" borderId="0" xfId="1" applyNumberFormat="1" applyFont="1" applyFill="1" applyAlignment="1">
      <alignment horizontal="right"/>
    </xf>
    <xf numFmtId="0" fontId="0" fillId="3" borderId="0" xfId="0" applyFill="1"/>
    <xf numFmtId="49" fontId="4" fillId="3" borderId="0" xfId="3" applyNumberFormat="1" applyFill="1" applyAlignment="1">
      <alignment horizontal="left"/>
    </xf>
    <xf numFmtId="3" fontId="0" fillId="3" borderId="0" xfId="0" applyNumberFormat="1" applyFill="1"/>
    <xf numFmtId="44" fontId="0" fillId="0" borderId="0" xfId="2" applyFont="1"/>
    <xf numFmtId="44" fontId="1" fillId="3" borderId="3" xfId="0" applyNumberFormat="1" applyFont="1" applyFill="1" applyBorder="1"/>
    <xf numFmtId="165" fontId="1" fillId="3" borderId="3" xfId="0" applyNumberFormat="1" applyFont="1" applyFill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tTYUsUGZASCfXnIjVUWizmZ_oHZqFXBJ/view?usp=sharing" TargetMode="External"/><Relationship Id="rId21" Type="http://schemas.openxmlformats.org/officeDocument/2006/relationships/hyperlink" Target="https://drive.google.com/file/d/14jqRomFMl-C_vOGHbMAq3V5x8kzRZBB8/view?usp=sharing" TargetMode="External"/><Relationship Id="rId42" Type="http://schemas.openxmlformats.org/officeDocument/2006/relationships/hyperlink" Target="https://drive.google.com/file/d/1S6Clf27YviUY5TFjawzNXvLr8CKrXgUm/view?usp=sharing" TargetMode="External"/><Relationship Id="rId47" Type="http://schemas.openxmlformats.org/officeDocument/2006/relationships/hyperlink" Target="https://drive.google.com/file/d/17FFOQY_tlBWQ-kfsvrTwKIdgWi6Kq_Ry/view?usp=sharing" TargetMode="External"/><Relationship Id="rId63" Type="http://schemas.openxmlformats.org/officeDocument/2006/relationships/hyperlink" Target="https://drive.google.com/file/d/1dGwjHgCTvLMA1VzIbhiypzdlCDGhzqBM/view?usp=sharing" TargetMode="External"/><Relationship Id="rId68" Type="http://schemas.openxmlformats.org/officeDocument/2006/relationships/hyperlink" Target="https://drive.google.com/file/d/16rA0uIRCJxTOuH0Bi8mWL3veQLqiP00-/view?usp=sharing" TargetMode="External"/><Relationship Id="rId84" Type="http://schemas.openxmlformats.org/officeDocument/2006/relationships/hyperlink" Target="https://drive.google.com/file/d/1AOjYDmRxHnv0wko30v5C5SAanGabNw2l/view?usp=sharing" TargetMode="External"/><Relationship Id="rId89" Type="http://schemas.openxmlformats.org/officeDocument/2006/relationships/hyperlink" Target="https://drive.google.com/file/d/1_4Qgef0sl63nG3SDsehw4blxTWgrHyeX/view?usp=sharing" TargetMode="External"/><Relationship Id="rId112" Type="http://schemas.openxmlformats.org/officeDocument/2006/relationships/hyperlink" Target="https://drive.google.com/file/d/1l9pS1WSLUVkFKNW2N8xtXgCdWI-EIwnz/view?usp=sharing" TargetMode="External"/><Relationship Id="rId2" Type="http://schemas.openxmlformats.org/officeDocument/2006/relationships/hyperlink" Target="https://drive.google.com/file/d/18tnR41tc-s20IqBtV4L9Z8m8vFD6rClI/view?usp=sharing" TargetMode="External"/><Relationship Id="rId16" Type="http://schemas.openxmlformats.org/officeDocument/2006/relationships/hyperlink" Target="https://drive.google.com/file/d/18tnR41tc-s20IqBtV4L9Z8m8vFD6rClI/view?usp=sharing" TargetMode="External"/><Relationship Id="rId29" Type="http://schemas.openxmlformats.org/officeDocument/2006/relationships/hyperlink" Target="https://drive.google.com/file/d/18fqUMiAvj_Mi1mbUCbIhS8rD5c74oj7P/view?usp=sharing" TargetMode="External"/><Relationship Id="rId107" Type="http://schemas.openxmlformats.org/officeDocument/2006/relationships/hyperlink" Target="https://drive.google.com/file/d/10KVb4uNxV-CMAPAezzzCB_IeqwV5-gAn/view?usp=sharing" TargetMode="External"/><Relationship Id="rId11" Type="http://schemas.openxmlformats.org/officeDocument/2006/relationships/hyperlink" Target="https://drive.google.com/file/d/1-UbcClSd3S2VHTFoKFj1xptuyON0Tuwc/view?usp=sharing" TargetMode="External"/><Relationship Id="rId24" Type="http://schemas.openxmlformats.org/officeDocument/2006/relationships/hyperlink" Target="https://drive.google.com/file/d/13_lP5ERVoNXXjjzi1AE6upiGjxp3jP0Z/view?usp=sharing" TargetMode="External"/><Relationship Id="rId32" Type="http://schemas.openxmlformats.org/officeDocument/2006/relationships/hyperlink" Target="https://drive.google.com/file/d/1vLBKmv0XgibVBDxtX0oN_0Abj6jCKOem/view?usp=sharing" TargetMode="External"/><Relationship Id="rId37" Type="http://schemas.openxmlformats.org/officeDocument/2006/relationships/hyperlink" Target="https://drive.google.com/file/d/1680YOHxt8OvQY1xV2uRcTDmYQU8MObe1/view?usp=sharing" TargetMode="External"/><Relationship Id="rId40" Type="http://schemas.openxmlformats.org/officeDocument/2006/relationships/hyperlink" Target="https://drive.google.com/file/d/1fE9Dq5-RWQcJD07bVVM5a1OBQDMoPhYl/view?usp=sharing" TargetMode="External"/><Relationship Id="rId45" Type="http://schemas.openxmlformats.org/officeDocument/2006/relationships/hyperlink" Target="https://drive.google.com/file/d/1bQJwHTnkgqrWnCcfqh9J_XUUAWzEyntz/view?usp=sharing" TargetMode="External"/><Relationship Id="rId53" Type="http://schemas.openxmlformats.org/officeDocument/2006/relationships/hyperlink" Target="https://drive.google.com/file/d/1KiauOzyG9JQcM1e5JVVLGHNAa2XLioQH/view?usp=sharing" TargetMode="External"/><Relationship Id="rId58" Type="http://schemas.openxmlformats.org/officeDocument/2006/relationships/hyperlink" Target="https://drive.google.com/file/d/1XKUlESlJSTfL_X7WvaTa-vSXhrTAfrcb/view?usp=sharing" TargetMode="External"/><Relationship Id="rId66" Type="http://schemas.openxmlformats.org/officeDocument/2006/relationships/hyperlink" Target="https://drive.google.com/file/d/1AXJb92nfyytXa0LxsKc4BHhHfabj67xM/view?usp=sharing" TargetMode="External"/><Relationship Id="rId74" Type="http://schemas.openxmlformats.org/officeDocument/2006/relationships/hyperlink" Target="https://drive.google.com/file/d/1K3ZqaSXvmb_fw3FZmDH5MfOYllGNmLCa/view?usp=sharing" TargetMode="External"/><Relationship Id="rId79" Type="http://schemas.openxmlformats.org/officeDocument/2006/relationships/hyperlink" Target="https://drive.google.com/file/d/1P9vkqbHC3XcoSL57q94nSeix85GPv16u/view?usp=sharing" TargetMode="External"/><Relationship Id="rId87" Type="http://schemas.openxmlformats.org/officeDocument/2006/relationships/hyperlink" Target="https://drive.google.com/file/d/1-0BcsswbitvTe4bm6l0_9LJMMyavpIPB/view?usp=sharing" TargetMode="External"/><Relationship Id="rId102" Type="http://schemas.openxmlformats.org/officeDocument/2006/relationships/hyperlink" Target="https://drive.google.com/file/d/1ijY9IPT0LM5KTksILUesZx-xrhXoUwg_/view?usp=sharing" TargetMode="External"/><Relationship Id="rId110" Type="http://schemas.openxmlformats.org/officeDocument/2006/relationships/hyperlink" Target="https://drive.google.com/file/d/1H0HSvxk7hGPSd7ItGdo5COwTEpignkLt/view?usp=sharing" TargetMode="External"/><Relationship Id="rId5" Type="http://schemas.openxmlformats.org/officeDocument/2006/relationships/hyperlink" Target="https://drive.google.com/file/d/1KICRiimdtf-V_D0WrHN_7qTgJEgOLaEa/view?usp=sharing" TargetMode="External"/><Relationship Id="rId61" Type="http://schemas.openxmlformats.org/officeDocument/2006/relationships/hyperlink" Target="https://drive.google.com/file/d/11QVY1_RTnINtis_SdEhPUYrB8_dayh7A/view?usp=sharing" TargetMode="External"/><Relationship Id="rId82" Type="http://schemas.openxmlformats.org/officeDocument/2006/relationships/hyperlink" Target="https://drive.google.com/file/d/1cNyrLUYTw6mXe5xU1B-AcRVjFpDtNSXX/view?usp=sharing" TargetMode="External"/><Relationship Id="rId90" Type="http://schemas.openxmlformats.org/officeDocument/2006/relationships/hyperlink" Target="https://drive.google.com/file/d/1LnLo9ICqEkZzRYxgNi11WJ6Zv7AckkmA/view?usp=sharing" TargetMode="External"/><Relationship Id="rId95" Type="http://schemas.openxmlformats.org/officeDocument/2006/relationships/hyperlink" Target="https://drive.google.com/file/d/1YTJIDaEKAMR5mUMwX_Vjj_WXzX9ZlKhC/view?usp=sharing" TargetMode="External"/><Relationship Id="rId19" Type="http://schemas.openxmlformats.org/officeDocument/2006/relationships/hyperlink" Target="https://drive.google.com/file/d/1s6wgq5BqodembnfXDGRTJJgd1WLKyvHr/view?usp=sharing" TargetMode="External"/><Relationship Id="rId14" Type="http://schemas.openxmlformats.org/officeDocument/2006/relationships/hyperlink" Target="https://drive.google.com/file/d/139S-baRwPo5YK5OJI37jj6AAkyCaRU5Z/view?usp=sharing" TargetMode="External"/><Relationship Id="rId22" Type="http://schemas.openxmlformats.org/officeDocument/2006/relationships/hyperlink" Target="https://drive.google.com/file/d/1-ovmILwBBiqoGiSf0svx6FdSmapgPHud/view?usp=sharing" TargetMode="External"/><Relationship Id="rId27" Type="http://schemas.openxmlformats.org/officeDocument/2006/relationships/hyperlink" Target="https://drive.google.com/file/d/14jqRomFMl-C_vOGHbMAq3V5x8kzRZBB8/view?usp=sharing" TargetMode="External"/><Relationship Id="rId30" Type="http://schemas.openxmlformats.org/officeDocument/2006/relationships/hyperlink" Target="https://drive.google.com/file/d/18fqUMiAvj_Mi1mbUCbIhS8rD5c74oj7P/view?usp=sharing" TargetMode="External"/><Relationship Id="rId35" Type="http://schemas.openxmlformats.org/officeDocument/2006/relationships/hyperlink" Target="https://drive.google.com/file/d/1ffrzWpzV4VgJLCGDx7snmlbZ-jS8hLQI/view?usp=sharing" TargetMode="External"/><Relationship Id="rId43" Type="http://schemas.openxmlformats.org/officeDocument/2006/relationships/hyperlink" Target="https://drive.google.com/file/d/1S6Clf27YviUY5TFjawzNXvLr8CKrXgUm/view?usp=sharing" TargetMode="External"/><Relationship Id="rId48" Type="http://schemas.openxmlformats.org/officeDocument/2006/relationships/hyperlink" Target="https://drive.google.com/file/d/17FFOQY_tlBWQ-kfsvrTwKIdgWi6Kq_Ry/view?usp=sharing" TargetMode="External"/><Relationship Id="rId56" Type="http://schemas.openxmlformats.org/officeDocument/2006/relationships/hyperlink" Target="https://drive.google.com/file/d/16rFzPtieKe6G7T9ZwkmHaYjuLYmNqiI_/view?usp=sharing" TargetMode="External"/><Relationship Id="rId64" Type="http://schemas.openxmlformats.org/officeDocument/2006/relationships/hyperlink" Target="https://drive.google.com/file/d/1AY4ci-Rka6GW5WQFLe8UEDXvR-NMWXgX/view?usp=sharing" TargetMode="External"/><Relationship Id="rId69" Type="http://schemas.openxmlformats.org/officeDocument/2006/relationships/hyperlink" Target="https://drive.google.com/file/d/1oWEyKF69uMU5PCNSIHJ91G9uXPcUFoe6/view?usp=sharing" TargetMode="External"/><Relationship Id="rId77" Type="http://schemas.openxmlformats.org/officeDocument/2006/relationships/hyperlink" Target="https://drive.google.com/file/d/1NEPcI5_m3IzEr6E26IT1V_HlD9H7NNDN/view?usp=sharing" TargetMode="External"/><Relationship Id="rId100" Type="http://schemas.openxmlformats.org/officeDocument/2006/relationships/hyperlink" Target="https://drive.google.com/file/d/1AkMonmUh2tDrXKASvGJxYmJjP27wzZ9o/view?usp=sharing" TargetMode="External"/><Relationship Id="rId105" Type="http://schemas.openxmlformats.org/officeDocument/2006/relationships/hyperlink" Target="https://drive.google.com/file/d/1L5L8bBaiDKvxxFQedG4C9RZKgP8ErvXi/view?usp=sharing" TargetMode="External"/><Relationship Id="rId8" Type="http://schemas.openxmlformats.org/officeDocument/2006/relationships/hyperlink" Target="https://drive.google.com/file/d/1HpNuDthCUXbnocEUl371lXpKsukMXeYb/view?usp=sharing" TargetMode="External"/><Relationship Id="rId51" Type="http://schemas.openxmlformats.org/officeDocument/2006/relationships/hyperlink" Target="https://drive.google.com/file/d/1anIIM91CJx5Eauj_yLdtf4B9Zc4F3Eqb/view?usp=sharing" TargetMode="External"/><Relationship Id="rId72" Type="http://schemas.openxmlformats.org/officeDocument/2006/relationships/hyperlink" Target="https://drive.google.com/file/d/1c3IdOu63ChQlpGiA8qZBilXHtPhewZPq/view?usp=sharing" TargetMode="External"/><Relationship Id="rId80" Type="http://schemas.openxmlformats.org/officeDocument/2006/relationships/hyperlink" Target="https://drive.google.com/file/d/11d7CVAsBm3xSAAhpg9kHjNU6MKhEYG0b/view?usp=sharing" TargetMode="External"/><Relationship Id="rId85" Type="http://schemas.openxmlformats.org/officeDocument/2006/relationships/hyperlink" Target="https://drive.google.com/file/d/1RdaJqWLnlGxA_u__RMuZw_oi_SYPOCpp/view?usp=sharing" TargetMode="External"/><Relationship Id="rId93" Type="http://schemas.openxmlformats.org/officeDocument/2006/relationships/hyperlink" Target="https://drive.google.com/file/d/1aofvtMwUv1pMpSGMVnzKQHR4-q0rnhF6/view?usp=sharing" TargetMode="External"/><Relationship Id="rId98" Type="http://schemas.openxmlformats.org/officeDocument/2006/relationships/hyperlink" Target="https://drive.google.com/file/d/17jmw2pbeR5JFKET6MZTgRs19thsh6T2m/view?usp=sharing" TargetMode="External"/><Relationship Id="rId3" Type="http://schemas.openxmlformats.org/officeDocument/2006/relationships/hyperlink" Target="https://drive.google.com/file/d/1LR2Zbc0V1LqgzQ8xKyu8EsWyX2OCcrpK/view?usp=sharing" TargetMode="External"/><Relationship Id="rId12" Type="http://schemas.openxmlformats.org/officeDocument/2006/relationships/hyperlink" Target="https://drive.google.com/file/d/1zAoHSomHzLLddUtMMfmZDzrb2I1c0j66/view?usp=sharing" TargetMode="External"/><Relationship Id="rId17" Type="http://schemas.openxmlformats.org/officeDocument/2006/relationships/hyperlink" Target="https://drive.google.com/file/d/1JjqfpsCGV-Y8zWQ9WGyteK0MWir3vmil/view?usp=sharing" TargetMode="External"/><Relationship Id="rId25" Type="http://schemas.openxmlformats.org/officeDocument/2006/relationships/hyperlink" Target="https://drive.google.com/file/d/13_lP5ERVoNXXjjzi1AE6upiGjxp3jP0Z/view?usp=sharing" TargetMode="External"/><Relationship Id="rId33" Type="http://schemas.openxmlformats.org/officeDocument/2006/relationships/hyperlink" Target="https://drive.google.com/file/d/1SZZjqDd2rlHKpUSlBXZ-A_G9hD1NlvRm/view?usp=sharing" TargetMode="External"/><Relationship Id="rId38" Type="http://schemas.openxmlformats.org/officeDocument/2006/relationships/hyperlink" Target="https://drive.google.com/file/d/1680YOHxt8OvQY1xV2uRcTDmYQU8MObe1/view?usp=sharing" TargetMode="External"/><Relationship Id="rId46" Type="http://schemas.openxmlformats.org/officeDocument/2006/relationships/hyperlink" Target="https://drive.google.com/file/d/1nI_iEurmFgZZsSccG4IqEHQ99u4zk7b0/view?usp=sharing" TargetMode="External"/><Relationship Id="rId59" Type="http://schemas.openxmlformats.org/officeDocument/2006/relationships/hyperlink" Target="https://drive.google.com/file/d/1XKUlESlJSTfL_X7WvaTa-vSXhrTAfrcb/view?usp=sharing" TargetMode="External"/><Relationship Id="rId67" Type="http://schemas.openxmlformats.org/officeDocument/2006/relationships/hyperlink" Target="https://drive.google.com/file/d/16rA0uIRCJxTOuH0Bi8mWL3veQLqiP00-/view?usp=sharing" TargetMode="External"/><Relationship Id="rId103" Type="http://schemas.openxmlformats.org/officeDocument/2006/relationships/hyperlink" Target="https://drive.google.com/file/d/1AOjYDmRxHnv0wko30v5C5SAanGabNw2l/view?usp=sharing" TargetMode="External"/><Relationship Id="rId108" Type="http://schemas.openxmlformats.org/officeDocument/2006/relationships/hyperlink" Target="https://drive.google.com/file/d/18tnR41tc-s20IqBtV4L9Z8m8vFD6rClI/view?usp=sharing" TargetMode="External"/><Relationship Id="rId20" Type="http://schemas.openxmlformats.org/officeDocument/2006/relationships/hyperlink" Target="https://drive.google.com/file/d/1tTYUsUGZASCfXnIjVUWizmZ_oHZqFXBJ/view?usp=sharing" TargetMode="External"/><Relationship Id="rId41" Type="http://schemas.openxmlformats.org/officeDocument/2006/relationships/hyperlink" Target="https://drive.google.com/file/d/1fE9Dq5-RWQcJD07bVVM5a1OBQDMoPhYl/view?usp=sharing" TargetMode="External"/><Relationship Id="rId54" Type="http://schemas.openxmlformats.org/officeDocument/2006/relationships/hyperlink" Target="https://drive.google.com/file/d/1KiauOzyG9JQcM1e5JVVLGHNAa2XLioQH/view?usp=sharing" TargetMode="External"/><Relationship Id="rId62" Type="http://schemas.openxmlformats.org/officeDocument/2006/relationships/hyperlink" Target="https://drive.google.com/file/d/1dGwjHgCTvLMA1VzIbhiypzdlCDGhzqBM/view?usp=sharing" TargetMode="External"/><Relationship Id="rId70" Type="http://schemas.openxmlformats.org/officeDocument/2006/relationships/hyperlink" Target="https://drive.google.com/file/d/1UwCv7uIS-PympF1U1vjnKLw_C2Z-tTbi/view?usp=sharing" TargetMode="External"/><Relationship Id="rId75" Type="http://schemas.openxmlformats.org/officeDocument/2006/relationships/hyperlink" Target="https://drive.google.com/file/d/1zMMCSTL95Ko_D3oes_sTPDtVH5_vgIEI/view?usp=sharing" TargetMode="External"/><Relationship Id="rId83" Type="http://schemas.openxmlformats.org/officeDocument/2006/relationships/hyperlink" Target="https://drive.google.com/file/d/1cNyrLUYTw6mXe5xU1B-AcRVjFpDtNSXX/view?usp=sharing" TargetMode="External"/><Relationship Id="rId88" Type="http://schemas.openxmlformats.org/officeDocument/2006/relationships/hyperlink" Target="https://drive.google.com/file/d/1_4Qgef0sl63nG3SDsehw4blxTWgrHyeX/view?usp=sharing" TargetMode="External"/><Relationship Id="rId91" Type="http://schemas.openxmlformats.org/officeDocument/2006/relationships/hyperlink" Target="https://drive.google.com/file/d/11j5cpWvvlxZPBg4nE7u88fIKVVjfCNup/view?usp=sharing" TargetMode="External"/><Relationship Id="rId96" Type="http://schemas.openxmlformats.org/officeDocument/2006/relationships/hyperlink" Target="https://drive.google.com/file/d/1p6sM03QvFzv3Gyzl7TKVrLzkI4JVRQWC/view?usp=sharing" TargetMode="External"/><Relationship Id="rId111" Type="http://schemas.openxmlformats.org/officeDocument/2006/relationships/hyperlink" Target="https://drive.google.com/file/d/1l9pS1WSLUVkFKNW2N8xtXgCdWI-EIwnz/view?usp=sharing" TargetMode="External"/><Relationship Id="rId1" Type="http://schemas.openxmlformats.org/officeDocument/2006/relationships/hyperlink" Target="https://drive.google.com/file/d/1JuCGg_9vChe9cx4G3ogrhDgxrrbZNCuU/view?usp=sharing" TargetMode="External"/><Relationship Id="rId6" Type="http://schemas.openxmlformats.org/officeDocument/2006/relationships/hyperlink" Target="https://drive.google.com/file/d/1xI94DXb1vhHa9BqBw-caZenia2MfcTdc/view?usp=sharing" TargetMode="External"/><Relationship Id="rId15" Type="http://schemas.openxmlformats.org/officeDocument/2006/relationships/hyperlink" Target="https://drive.google.com/file/d/1zAoHSomHzLLddUtMMfmZDzrb2I1c0j66/view?usp=sharing" TargetMode="External"/><Relationship Id="rId23" Type="http://schemas.openxmlformats.org/officeDocument/2006/relationships/hyperlink" Target="https://drive.google.com/file/d/1-ovmILwBBiqoGiSf0svx6FdSmapgPHud/view?usp=sharing" TargetMode="External"/><Relationship Id="rId28" Type="http://schemas.openxmlformats.org/officeDocument/2006/relationships/hyperlink" Target="https://drive.google.com/file/d/14jqRomFMl-C_vOGHbMAq3V5x8kzRZBB8/view?usp=sharing" TargetMode="External"/><Relationship Id="rId36" Type="http://schemas.openxmlformats.org/officeDocument/2006/relationships/hyperlink" Target="https://drive.google.com/file/d/1ffrzWpzV4VgJLCGDx7snmlbZ-jS8hLQI/view?usp=sharing" TargetMode="External"/><Relationship Id="rId49" Type="http://schemas.openxmlformats.org/officeDocument/2006/relationships/hyperlink" Target="https://drive.google.com/file/d/17FFOQY_tlBWQ-kfsvrTwKIdgWi6Kq_Ry/view?usp=sharing" TargetMode="External"/><Relationship Id="rId57" Type="http://schemas.openxmlformats.org/officeDocument/2006/relationships/hyperlink" Target="https://drive.google.com/file/d/16rFzPtieKe6G7T9ZwkmHaYjuLYmNqiI_/view?usp=sharing" TargetMode="External"/><Relationship Id="rId106" Type="http://schemas.openxmlformats.org/officeDocument/2006/relationships/hyperlink" Target="https://drive.google.com/file/d/10KVb4uNxV-CMAPAezzzCB_IeqwV5-gAn/view?usp=sharing" TargetMode="External"/><Relationship Id="rId10" Type="http://schemas.openxmlformats.org/officeDocument/2006/relationships/hyperlink" Target="https://drive.google.com/file/d/1xI94DXb1vhHa9BqBw-caZenia2MfcTdc/view?usp=sharing" TargetMode="External"/><Relationship Id="rId31" Type="http://schemas.openxmlformats.org/officeDocument/2006/relationships/hyperlink" Target="https://drive.google.com/file/d/1vLBKmv0XgibVBDxtX0oN_0Abj6jCKOem/view?usp=sharing" TargetMode="External"/><Relationship Id="rId44" Type="http://schemas.openxmlformats.org/officeDocument/2006/relationships/hyperlink" Target="https://drive.google.com/file/d/1bQJwHTnkgqrWnCcfqh9J_XUUAWzEyntz/view?usp=sharing" TargetMode="External"/><Relationship Id="rId52" Type="http://schemas.openxmlformats.org/officeDocument/2006/relationships/hyperlink" Target="https://drive.google.com/file/d/1anIIM91CJx5Eauj_yLdtf4B9Zc4F3Eqb/view?usp=sharing" TargetMode="External"/><Relationship Id="rId60" Type="http://schemas.openxmlformats.org/officeDocument/2006/relationships/hyperlink" Target="https://drive.google.com/file/d/11QVY1_RTnINtis_SdEhPUYrB8_dayh7A/view?usp=sharing" TargetMode="External"/><Relationship Id="rId65" Type="http://schemas.openxmlformats.org/officeDocument/2006/relationships/hyperlink" Target="https://drive.google.com/file/d/1AY4ci-Rka6GW5WQFLe8UEDXvR-NMWXgX/view?usp=sharing" TargetMode="External"/><Relationship Id="rId73" Type="http://schemas.openxmlformats.org/officeDocument/2006/relationships/hyperlink" Target="https://drive.google.com/file/d/1c3IdOu63ChQlpGiA8qZBilXHtPhewZPq/view?usp=sharing" TargetMode="External"/><Relationship Id="rId78" Type="http://schemas.openxmlformats.org/officeDocument/2006/relationships/hyperlink" Target="https://drive.google.com/file/d/1L0-jVG0okfbqyoK6gJ0d2__TpBMhVlLw/view?usp=sharing" TargetMode="External"/><Relationship Id="rId81" Type="http://schemas.openxmlformats.org/officeDocument/2006/relationships/hyperlink" Target="https://drive.google.com/file/d/1jKylRyROUyvciWNZqotMlwIYLYRKo9XL/view?usp=sharing" TargetMode="External"/><Relationship Id="rId86" Type="http://schemas.openxmlformats.org/officeDocument/2006/relationships/hyperlink" Target="https://drive.google.com/file/d/1RdaJqWLnlGxA_u__RMuZw_oi_SYPOCpp/view?usp=sharing" TargetMode="External"/><Relationship Id="rId94" Type="http://schemas.openxmlformats.org/officeDocument/2006/relationships/hyperlink" Target="https://drive.google.com/file/d/1aofvtMwUv1pMpSGMVnzKQHR4-q0rnhF6/view?usp=sharing" TargetMode="External"/><Relationship Id="rId99" Type="http://schemas.openxmlformats.org/officeDocument/2006/relationships/hyperlink" Target="https://drive.google.com/file/d/1ekH5TcuClnP55VCZ73jXBa5BYiS10Xu6/view?usp=sharing" TargetMode="External"/><Relationship Id="rId101" Type="http://schemas.openxmlformats.org/officeDocument/2006/relationships/hyperlink" Target="https://drive.google.com/file/d/1nS64j79y2aXLqbVQN0UDmekltE0lkMgn/view?usp=sharing" TargetMode="External"/><Relationship Id="rId4" Type="http://schemas.openxmlformats.org/officeDocument/2006/relationships/hyperlink" Target="https://drive.google.com/file/d/1KICRiimdtf-V_D0WrHN_7qTgJEgOLaEa/view?usp=sharing" TargetMode="External"/><Relationship Id="rId9" Type="http://schemas.openxmlformats.org/officeDocument/2006/relationships/hyperlink" Target="https://drive.google.com/file/d/1JuCGg_9vChe9cx4G3ogrhDgxrrbZNCuU/view?usp=sharing" TargetMode="External"/><Relationship Id="rId13" Type="http://schemas.openxmlformats.org/officeDocument/2006/relationships/hyperlink" Target="https://drive.google.com/file/d/139S-baRwPo5YK5OJI37jj6AAkyCaRU5Z/view?usp=sharing" TargetMode="External"/><Relationship Id="rId18" Type="http://schemas.openxmlformats.org/officeDocument/2006/relationships/hyperlink" Target="https://drive.google.com/file/d/10cbYt3KSEb5zGYRGCh5FeziK-S35sDTc/view?usp=sharing" TargetMode="External"/><Relationship Id="rId39" Type="http://schemas.openxmlformats.org/officeDocument/2006/relationships/hyperlink" Target="https://drive.google.com/file/d/1nI_iEurmFgZZsSccG4IqEHQ99u4zk7b0/view?usp=sharing" TargetMode="External"/><Relationship Id="rId109" Type="http://schemas.openxmlformats.org/officeDocument/2006/relationships/hyperlink" Target="https://drive.google.com/file/d/1H0HSvxk7hGPSd7ItGdo5COwTEpignkLt/view?usp=sharing" TargetMode="External"/><Relationship Id="rId34" Type="http://schemas.openxmlformats.org/officeDocument/2006/relationships/hyperlink" Target="https://drive.google.com/file/d/1SZZjqDd2rlHKpUSlBXZ-A_G9hD1NlvRm/view?usp=sharing" TargetMode="External"/><Relationship Id="rId50" Type="http://schemas.openxmlformats.org/officeDocument/2006/relationships/hyperlink" Target="https://drive.google.com/file/d/1NcTXEbpk7lrZBWU02-qhKlkDLxYtyUOr/view?usp=sharing" TargetMode="External"/><Relationship Id="rId55" Type="http://schemas.openxmlformats.org/officeDocument/2006/relationships/hyperlink" Target="https://drive.google.com/file/d/1oWEyKF69uMU5PCNSIHJ91G9uXPcUFoe6/view?usp=sharing" TargetMode="External"/><Relationship Id="rId76" Type="http://schemas.openxmlformats.org/officeDocument/2006/relationships/hyperlink" Target="https://drive.google.com/file/d/1HztckJGw2KV3cjOXZrh8d2mH2q-8UZ9r/view?usp=sharing" TargetMode="External"/><Relationship Id="rId97" Type="http://schemas.openxmlformats.org/officeDocument/2006/relationships/hyperlink" Target="https://drive.google.com/file/d/1RdaJqWLnlGxA_u__RMuZw_oi_SYPOCpp/view?usp=sharing" TargetMode="External"/><Relationship Id="rId104" Type="http://schemas.openxmlformats.org/officeDocument/2006/relationships/hyperlink" Target="https://drive.google.com/file/d/1AkMonmUh2tDrXKASvGJxYmJjP27wzZ9o/view?usp=sharing" TargetMode="External"/><Relationship Id="rId7" Type="http://schemas.openxmlformats.org/officeDocument/2006/relationships/hyperlink" Target="https://drive.google.com/file/d/1HpNuDthCUXbnocEUl371lXpKsukMXeYb/view?usp=sharing" TargetMode="External"/><Relationship Id="rId71" Type="http://schemas.openxmlformats.org/officeDocument/2006/relationships/hyperlink" Target="https://drive.google.com/file/d/1UwCv7uIS-PympF1U1vjnKLw_C2Z-tTbi/view?usp=sharing" TargetMode="External"/><Relationship Id="rId92" Type="http://schemas.openxmlformats.org/officeDocument/2006/relationships/hyperlink" Target="https://drive.google.com/file/d/1NR38ytVpu94Oo5NmTKPkkombaL2WPj8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tabSelected="1" topLeftCell="B1" zoomScale="110" zoomScaleNormal="110" workbookViewId="0">
      <pane ySplit="1" topLeftCell="A2" activePane="bottomLeft" state="frozen"/>
      <selection pane="bottomLeft" activeCell="F173" sqref="F173"/>
    </sheetView>
  </sheetViews>
  <sheetFormatPr defaultColWidth="8.85546875" defaultRowHeight="15" x14ac:dyDescent="0.25"/>
  <cols>
    <col min="1" max="1" width="20" bestFit="1" customWidth="1"/>
    <col min="2" max="2" width="12.140625" bestFit="1" customWidth="1"/>
    <col min="3" max="3" width="45" bestFit="1" customWidth="1"/>
    <col min="4" max="4" width="11.42578125" customWidth="1"/>
    <col min="5" max="5" width="8.42578125" bestFit="1" customWidth="1"/>
    <col min="6" max="6" width="41.42578125" customWidth="1"/>
    <col min="8" max="8" width="4.42578125" customWidth="1"/>
    <col min="9" max="9" width="16.85546875" customWidth="1"/>
  </cols>
  <sheetData>
    <row r="1" spans="1:9" x14ac:dyDescent="0.25">
      <c r="A1" s="1" t="s">
        <v>0</v>
      </c>
      <c r="B1" s="1" t="s">
        <v>370</v>
      </c>
      <c r="C1" s="1" t="s">
        <v>371</v>
      </c>
      <c r="D1" s="4" t="s">
        <v>372</v>
      </c>
      <c r="E1" s="1" t="s">
        <v>0</v>
      </c>
      <c r="F1" s="7" t="s">
        <v>374</v>
      </c>
    </row>
    <row r="2" spans="1:9" x14ac:dyDescent="0.25">
      <c r="A2" s="2" t="s">
        <v>1</v>
      </c>
      <c r="B2" s="2" t="s">
        <v>2</v>
      </c>
      <c r="C2" s="2" t="s">
        <v>3</v>
      </c>
      <c r="D2" s="3">
        <v>1</v>
      </c>
      <c r="F2" s="8" t="s">
        <v>375</v>
      </c>
      <c r="G2">
        <v>175</v>
      </c>
      <c r="I2" s="14">
        <f>D2*G2</f>
        <v>175</v>
      </c>
    </row>
    <row r="3" spans="1:9" x14ac:dyDescent="0.25">
      <c r="A3" s="2" t="s">
        <v>4</v>
      </c>
      <c r="B3" s="2" t="s">
        <v>5</v>
      </c>
      <c r="C3" s="2" t="s">
        <v>6</v>
      </c>
      <c r="D3" s="3">
        <v>2</v>
      </c>
      <c r="F3" s="6" t="s">
        <v>373</v>
      </c>
      <c r="G3">
        <v>338</v>
      </c>
      <c r="I3" s="14">
        <f t="shared" ref="I3:I66" si="0">D3*G3</f>
        <v>676</v>
      </c>
    </row>
    <row r="4" spans="1:9" x14ac:dyDescent="0.25">
      <c r="A4" s="2" t="s">
        <v>7</v>
      </c>
      <c r="B4" s="2" t="s">
        <v>5</v>
      </c>
      <c r="C4" s="2" t="s">
        <v>8</v>
      </c>
      <c r="D4" s="3">
        <v>3</v>
      </c>
      <c r="F4" s="6" t="s">
        <v>373</v>
      </c>
      <c r="G4">
        <v>357</v>
      </c>
      <c r="I4" s="14">
        <f t="shared" si="0"/>
        <v>1071</v>
      </c>
    </row>
    <row r="5" spans="1:9" x14ac:dyDescent="0.25">
      <c r="A5" s="2" t="s">
        <v>9</v>
      </c>
      <c r="B5" s="2" t="s">
        <v>5</v>
      </c>
      <c r="C5" s="2" t="s">
        <v>10</v>
      </c>
      <c r="D5" s="3">
        <v>8</v>
      </c>
      <c r="F5" s="6" t="s">
        <v>373</v>
      </c>
      <c r="G5">
        <v>321</v>
      </c>
      <c r="I5" s="14">
        <f t="shared" si="0"/>
        <v>2568</v>
      </c>
    </row>
    <row r="6" spans="1:9" x14ac:dyDescent="0.25">
      <c r="A6" s="2" t="s">
        <v>11</v>
      </c>
      <c r="B6" s="2" t="s">
        <v>12</v>
      </c>
      <c r="C6" s="2" t="s">
        <v>13</v>
      </c>
      <c r="D6" s="3">
        <v>1</v>
      </c>
      <c r="F6" s="5" t="s">
        <v>389</v>
      </c>
      <c r="G6">
        <v>502</v>
      </c>
      <c r="I6" s="14">
        <f t="shared" si="0"/>
        <v>502</v>
      </c>
    </row>
    <row r="7" spans="1:9" x14ac:dyDescent="0.25">
      <c r="A7" s="2" t="s">
        <v>14</v>
      </c>
      <c r="B7" s="2" t="s">
        <v>12</v>
      </c>
      <c r="C7" s="2" t="s">
        <v>15</v>
      </c>
      <c r="D7" s="3">
        <v>2</v>
      </c>
      <c r="F7" s="5" t="s">
        <v>389</v>
      </c>
      <c r="G7">
        <v>424</v>
      </c>
      <c r="I7" s="14">
        <f t="shared" si="0"/>
        <v>848</v>
      </c>
    </row>
    <row r="8" spans="1:9" x14ac:dyDescent="0.25">
      <c r="A8" s="2" t="s">
        <v>16</v>
      </c>
      <c r="B8" s="2" t="s">
        <v>12</v>
      </c>
      <c r="C8" s="2" t="s">
        <v>17</v>
      </c>
      <c r="D8" s="3">
        <v>4</v>
      </c>
      <c r="F8" s="5" t="s">
        <v>389</v>
      </c>
      <c r="G8">
        <v>502</v>
      </c>
      <c r="I8" s="14">
        <f t="shared" si="0"/>
        <v>2008</v>
      </c>
    </row>
    <row r="9" spans="1:9" x14ac:dyDescent="0.25">
      <c r="A9" s="2" t="s">
        <v>18</v>
      </c>
      <c r="B9" s="2" t="s">
        <v>12</v>
      </c>
      <c r="C9" s="2" t="s">
        <v>19</v>
      </c>
      <c r="D9" s="3">
        <v>5</v>
      </c>
      <c r="F9" s="5" t="s">
        <v>390</v>
      </c>
      <c r="G9">
        <v>882</v>
      </c>
      <c r="I9" s="14">
        <f t="shared" si="0"/>
        <v>4410</v>
      </c>
    </row>
    <row r="10" spans="1:9" x14ac:dyDescent="0.25">
      <c r="A10" s="2" t="s">
        <v>20</v>
      </c>
      <c r="B10" s="2" t="s">
        <v>21</v>
      </c>
      <c r="C10" s="2" t="s">
        <v>22</v>
      </c>
      <c r="D10" s="3">
        <v>1</v>
      </c>
      <c r="F10" s="5" t="s">
        <v>376</v>
      </c>
      <c r="G10">
        <v>347</v>
      </c>
      <c r="I10" s="14">
        <f t="shared" si="0"/>
        <v>347</v>
      </c>
    </row>
    <row r="11" spans="1:9" x14ac:dyDescent="0.25">
      <c r="A11" s="2" t="s">
        <v>23</v>
      </c>
      <c r="B11" s="2" t="s">
        <v>24</v>
      </c>
      <c r="C11" s="2" t="s">
        <v>25</v>
      </c>
      <c r="D11" s="3">
        <v>1</v>
      </c>
      <c r="F11" s="5" t="s">
        <v>377</v>
      </c>
      <c r="G11">
        <v>476</v>
      </c>
      <c r="I11" s="14">
        <f t="shared" si="0"/>
        <v>476</v>
      </c>
    </row>
    <row r="12" spans="1:9" x14ac:dyDescent="0.25">
      <c r="A12" s="2" t="s">
        <v>26</v>
      </c>
      <c r="B12" s="2" t="s">
        <v>27</v>
      </c>
      <c r="C12" s="2" t="s">
        <v>28</v>
      </c>
      <c r="D12" s="3">
        <v>34</v>
      </c>
      <c r="F12" s="5" t="s">
        <v>391</v>
      </c>
      <c r="G12">
        <v>483</v>
      </c>
      <c r="I12" s="14">
        <f t="shared" si="0"/>
        <v>16422</v>
      </c>
    </row>
    <row r="13" spans="1:9" x14ac:dyDescent="0.25">
      <c r="A13" s="2" t="s">
        <v>29</v>
      </c>
      <c r="B13" s="2" t="s">
        <v>27</v>
      </c>
      <c r="C13" s="2" t="s">
        <v>30</v>
      </c>
      <c r="D13" s="3">
        <v>7</v>
      </c>
      <c r="F13" s="5" t="s">
        <v>391</v>
      </c>
      <c r="G13">
        <v>721</v>
      </c>
      <c r="I13" s="14">
        <f t="shared" si="0"/>
        <v>5047</v>
      </c>
    </row>
    <row r="14" spans="1:9" x14ac:dyDescent="0.25">
      <c r="A14" s="2" t="s">
        <v>31</v>
      </c>
      <c r="B14" s="2" t="s">
        <v>32</v>
      </c>
      <c r="C14" s="2" t="s">
        <v>33</v>
      </c>
      <c r="D14" s="3">
        <v>1</v>
      </c>
      <c r="F14" s="5" t="s">
        <v>379</v>
      </c>
      <c r="G14">
        <v>278</v>
      </c>
      <c r="I14" s="14">
        <f t="shared" si="0"/>
        <v>278</v>
      </c>
    </row>
    <row r="15" spans="1:9" x14ac:dyDescent="0.25">
      <c r="A15" s="2" t="s">
        <v>34</v>
      </c>
      <c r="B15" s="2" t="s">
        <v>32</v>
      </c>
      <c r="C15" s="2" t="s">
        <v>35</v>
      </c>
      <c r="D15" s="3">
        <v>1</v>
      </c>
      <c r="F15" s="5" t="s">
        <v>379</v>
      </c>
      <c r="G15">
        <v>278</v>
      </c>
      <c r="I15" s="14">
        <f t="shared" si="0"/>
        <v>278</v>
      </c>
    </row>
    <row r="16" spans="1:9" x14ac:dyDescent="0.25">
      <c r="A16" s="2" t="s">
        <v>36</v>
      </c>
      <c r="B16" s="2" t="s">
        <v>32</v>
      </c>
      <c r="C16" s="2" t="s">
        <v>37</v>
      </c>
      <c r="D16" s="3">
        <v>15</v>
      </c>
      <c r="F16" s="5" t="s">
        <v>379</v>
      </c>
      <c r="G16">
        <v>278</v>
      </c>
      <c r="I16" s="14">
        <f t="shared" si="0"/>
        <v>4170</v>
      </c>
    </row>
    <row r="17" spans="1:9" x14ac:dyDescent="0.25">
      <c r="A17" s="2" t="s">
        <v>38</v>
      </c>
      <c r="B17" s="2" t="s">
        <v>39</v>
      </c>
      <c r="C17" s="2" t="s">
        <v>40</v>
      </c>
      <c r="D17" s="3">
        <v>7</v>
      </c>
      <c r="F17" s="5" t="s">
        <v>380</v>
      </c>
      <c r="G17">
        <v>590</v>
      </c>
      <c r="I17" s="14">
        <f t="shared" si="0"/>
        <v>4130</v>
      </c>
    </row>
    <row r="18" spans="1:9" x14ac:dyDescent="0.25">
      <c r="A18" s="2" t="s">
        <v>41</v>
      </c>
      <c r="B18" s="2" t="s">
        <v>42</v>
      </c>
      <c r="C18" s="2" t="s">
        <v>43</v>
      </c>
      <c r="D18" s="3">
        <v>2</v>
      </c>
      <c r="F18" s="5" t="s">
        <v>392</v>
      </c>
      <c r="G18">
        <v>354</v>
      </c>
      <c r="I18" s="14">
        <f t="shared" si="0"/>
        <v>708</v>
      </c>
    </row>
    <row r="19" spans="1:9" x14ac:dyDescent="0.25">
      <c r="A19" s="2" t="s">
        <v>44</v>
      </c>
      <c r="B19" s="2" t="s">
        <v>42</v>
      </c>
      <c r="C19" s="2" t="s">
        <v>45</v>
      </c>
      <c r="D19" s="3">
        <v>4</v>
      </c>
      <c r="F19" s="5" t="s">
        <v>392</v>
      </c>
      <c r="G19">
        <v>354</v>
      </c>
      <c r="I19" s="14">
        <f t="shared" si="0"/>
        <v>1416</v>
      </c>
    </row>
    <row r="20" spans="1:9" x14ac:dyDescent="0.25">
      <c r="A20" s="2" t="s">
        <v>46</v>
      </c>
      <c r="B20" s="2" t="s">
        <v>42</v>
      </c>
      <c r="C20" s="2" t="s">
        <v>47</v>
      </c>
      <c r="D20" s="3">
        <v>1</v>
      </c>
      <c r="F20" s="5" t="s">
        <v>393</v>
      </c>
      <c r="G20">
        <v>442</v>
      </c>
      <c r="I20" s="14">
        <f t="shared" si="0"/>
        <v>442</v>
      </c>
    </row>
    <row r="21" spans="1:9" x14ac:dyDescent="0.25">
      <c r="A21" s="2" t="s">
        <v>48</v>
      </c>
      <c r="B21" s="2" t="s">
        <v>42</v>
      </c>
      <c r="C21" s="2" t="s">
        <v>49</v>
      </c>
      <c r="D21" s="3">
        <v>1</v>
      </c>
      <c r="F21" s="5" t="s">
        <v>393</v>
      </c>
      <c r="G21">
        <v>442</v>
      </c>
      <c r="I21" s="14">
        <f t="shared" si="0"/>
        <v>442</v>
      </c>
    </row>
    <row r="22" spans="1:9" x14ac:dyDescent="0.25">
      <c r="A22" s="2" t="s">
        <v>50</v>
      </c>
      <c r="B22" s="2" t="s">
        <v>51</v>
      </c>
      <c r="C22" s="2" t="s">
        <v>52</v>
      </c>
      <c r="D22" s="3">
        <v>1</v>
      </c>
      <c r="F22" s="5" t="s">
        <v>381</v>
      </c>
      <c r="G22">
        <v>380</v>
      </c>
      <c r="I22" s="14">
        <f t="shared" si="0"/>
        <v>380</v>
      </c>
    </row>
    <row r="23" spans="1:9" x14ac:dyDescent="0.25">
      <c r="A23" s="2" t="s">
        <v>53</v>
      </c>
      <c r="B23" s="2" t="s">
        <v>54</v>
      </c>
      <c r="C23" s="2" t="s">
        <v>55</v>
      </c>
      <c r="D23" s="3">
        <v>10</v>
      </c>
      <c r="F23" s="5" t="s">
        <v>382</v>
      </c>
      <c r="G23">
        <v>332</v>
      </c>
      <c r="I23" s="14">
        <f t="shared" si="0"/>
        <v>3320</v>
      </c>
    </row>
    <row r="24" spans="1:9" x14ac:dyDescent="0.25">
      <c r="A24" s="2" t="s">
        <v>56</v>
      </c>
      <c r="B24" s="2" t="s">
        <v>57</v>
      </c>
      <c r="C24" s="2" t="s">
        <v>58</v>
      </c>
      <c r="D24" s="3">
        <v>3</v>
      </c>
      <c r="F24" s="5" t="s">
        <v>394</v>
      </c>
      <c r="G24">
        <v>466</v>
      </c>
      <c r="I24" s="14">
        <f t="shared" si="0"/>
        <v>1398</v>
      </c>
    </row>
    <row r="25" spans="1:9" x14ac:dyDescent="0.25">
      <c r="A25" s="2" t="s">
        <v>60</v>
      </c>
      <c r="B25" s="2" t="s">
        <v>61</v>
      </c>
      <c r="C25" s="2" t="s">
        <v>62</v>
      </c>
      <c r="D25" s="3">
        <v>4</v>
      </c>
      <c r="F25" s="5" t="s">
        <v>384</v>
      </c>
      <c r="G25">
        <v>241</v>
      </c>
      <c r="I25" s="14">
        <f t="shared" si="0"/>
        <v>964</v>
      </c>
    </row>
    <row r="26" spans="1:9" x14ac:dyDescent="0.25">
      <c r="A26" s="2" t="s">
        <v>63</v>
      </c>
      <c r="B26" s="2" t="s">
        <v>61</v>
      </c>
      <c r="C26" s="2" t="s">
        <v>64</v>
      </c>
      <c r="D26" s="3">
        <v>6</v>
      </c>
      <c r="F26" s="5" t="s">
        <v>384</v>
      </c>
      <c r="G26">
        <v>241</v>
      </c>
      <c r="I26" s="14">
        <f t="shared" si="0"/>
        <v>1446</v>
      </c>
    </row>
    <row r="27" spans="1:9" x14ac:dyDescent="0.25">
      <c r="A27" s="2" t="s">
        <v>65</v>
      </c>
      <c r="B27" s="2" t="s">
        <v>66</v>
      </c>
      <c r="C27" s="2" t="s">
        <v>67</v>
      </c>
      <c r="D27" s="3">
        <v>37</v>
      </c>
      <c r="F27" s="5" t="s">
        <v>385</v>
      </c>
      <c r="G27">
        <v>251</v>
      </c>
      <c r="I27" s="14">
        <f t="shared" si="0"/>
        <v>9287</v>
      </c>
    </row>
    <row r="28" spans="1:9" x14ac:dyDescent="0.25">
      <c r="A28" s="2" t="s">
        <v>68</v>
      </c>
      <c r="B28" s="2" t="s">
        <v>66</v>
      </c>
      <c r="C28" s="2" t="s">
        <v>69</v>
      </c>
      <c r="D28" s="3">
        <v>89</v>
      </c>
      <c r="F28" s="5" t="s">
        <v>385</v>
      </c>
      <c r="G28">
        <v>251</v>
      </c>
      <c r="I28" s="14">
        <f t="shared" si="0"/>
        <v>22339</v>
      </c>
    </row>
    <row r="29" spans="1:9" x14ac:dyDescent="0.25">
      <c r="A29" s="2" t="s">
        <v>70</v>
      </c>
      <c r="B29" s="2" t="s">
        <v>71</v>
      </c>
      <c r="C29" s="2" t="s">
        <v>72</v>
      </c>
      <c r="D29" s="3">
        <v>41</v>
      </c>
      <c r="F29" s="5" t="s">
        <v>396</v>
      </c>
      <c r="G29">
        <v>222</v>
      </c>
      <c r="I29" s="14">
        <f t="shared" si="0"/>
        <v>9102</v>
      </c>
    </row>
    <row r="30" spans="1:9" x14ac:dyDescent="0.25">
      <c r="A30" s="2" t="s">
        <v>73</v>
      </c>
      <c r="B30" s="2" t="s">
        <v>71</v>
      </c>
      <c r="C30" s="2" t="s">
        <v>74</v>
      </c>
      <c r="D30" s="3">
        <v>38</v>
      </c>
      <c r="F30" s="5" t="s">
        <v>396</v>
      </c>
      <c r="G30">
        <v>272</v>
      </c>
      <c r="I30" s="14">
        <f t="shared" si="0"/>
        <v>10336</v>
      </c>
    </row>
    <row r="31" spans="1:9" x14ac:dyDescent="0.25">
      <c r="A31" s="2" t="s">
        <v>75</v>
      </c>
      <c r="B31" s="2" t="s">
        <v>71</v>
      </c>
      <c r="C31" s="2" t="s">
        <v>76</v>
      </c>
      <c r="D31" s="3">
        <v>52</v>
      </c>
      <c r="F31" s="5" t="s">
        <v>395</v>
      </c>
      <c r="G31">
        <v>138</v>
      </c>
      <c r="I31" s="14">
        <f t="shared" si="0"/>
        <v>7176</v>
      </c>
    </row>
    <row r="32" spans="1:9" x14ac:dyDescent="0.25">
      <c r="A32" s="2" t="s">
        <v>77</v>
      </c>
      <c r="B32" s="2" t="s">
        <v>71</v>
      </c>
      <c r="C32" s="2" t="s">
        <v>78</v>
      </c>
      <c r="D32" s="3">
        <v>43</v>
      </c>
      <c r="F32" s="5" t="s">
        <v>395</v>
      </c>
      <c r="G32">
        <v>222</v>
      </c>
      <c r="I32" s="14">
        <f t="shared" si="0"/>
        <v>9546</v>
      </c>
    </row>
    <row r="33" spans="1:9" x14ac:dyDescent="0.25">
      <c r="A33" s="2" t="s">
        <v>79</v>
      </c>
      <c r="B33" s="2" t="s">
        <v>71</v>
      </c>
      <c r="C33" s="2" t="s">
        <v>80</v>
      </c>
      <c r="D33" s="3">
        <v>27</v>
      </c>
      <c r="F33" s="5" t="s">
        <v>395</v>
      </c>
      <c r="G33">
        <v>222</v>
      </c>
      <c r="I33" s="14">
        <f t="shared" si="0"/>
        <v>5994</v>
      </c>
    </row>
    <row r="34" spans="1:9" x14ac:dyDescent="0.25">
      <c r="A34" s="2" t="s">
        <v>81</v>
      </c>
      <c r="B34" s="2" t="s">
        <v>71</v>
      </c>
      <c r="C34" s="2" t="s">
        <v>82</v>
      </c>
      <c r="D34" s="3">
        <v>52</v>
      </c>
      <c r="F34" s="5" t="s">
        <v>395</v>
      </c>
      <c r="G34">
        <v>272</v>
      </c>
      <c r="I34" s="14">
        <f t="shared" si="0"/>
        <v>14144</v>
      </c>
    </row>
    <row r="35" spans="1:9" x14ac:dyDescent="0.25">
      <c r="A35" s="2" t="s">
        <v>83</v>
      </c>
      <c r="B35" s="2" t="s">
        <v>71</v>
      </c>
      <c r="C35" s="2" t="s">
        <v>84</v>
      </c>
      <c r="D35" s="3">
        <v>22</v>
      </c>
      <c r="F35" s="5" t="s">
        <v>395</v>
      </c>
      <c r="G35">
        <v>272</v>
      </c>
      <c r="I35" s="14">
        <f t="shared" si="0"/>
        <v>5984</v>
      </c>
    </row>
    <row r="36" spans="1:9" x14ac:dyDescent="0.25">
      <c r="A36" s="2" t="s">
        <v>85</v>
      </c>
      <c r="B36" s="2" t="s">
        <v>71</v>
      </c>
      <c r="C36" s="2" t="s">
        <v>86</v>
      </c>
      <c r="D36" s="3">
        <v>58</v>
      </c>
      <c r="F36" s="5" t="s">
        <v>396</v>
      </c>
      <c r="G36">
        <v>138</v>
      </c>
      <c r="I36" s="14">
        <f t="shared" si="0"/>
        <v>8004</v>
      </c>
    </row>
    <row r="37" spans="1:9" x14ac:dyDescent="0.25">
      <c r="A37" s="2" t="s">
        <v>87</v>
      </c>
      <c r="B37" s="2" t="s">
        <v>88</v>
      </c>
      <c r="C37" s="2" t="s">
        <v>89</v>
      </c>
      <c r="D37" s="3">
        <v>46</v>
      </c>
      <c r="F37" s="5" t="s">
        <v>386</v>
      </c>
      <c r="G37">
        <v>192</v>
      </c>
      <c r="I37" s="14">
        <f t="shared" si="0"/>
        <v>8832</v>
      </c>
    </row>
    <row r="38" spans="1:9" x14ac:dyDescent="0.25">
      <c r="A38" s="2" t="s">
        <v>90</v>
      </c>
      <c r="B38" s="2" t="s">
        <v>88</v>
      </c>
      <c r="C38" s="2" t="s">
        <v>91</v>
      </c>
      <c r="D38" s="3">
        <v>62</v>
      </c>
      <c r="F38" s="5" t="s">
        <v>386</v>
      </c>
      <c r="G38">
        <v>192</v>
      </c>
      <c r="I38" s="14">
        <f t="shared" si="0"/>
        <v>11904</v>
      </c>
    </row>
    <row r="39" spans="1:9" x14ac:dyDescent="0.25">
      <c r="A39" s="2" t="s">
        <v>92</v>
      </c>
      <c r="B39" s="2" t="s">
        <v>93</v>
      </c>
      <c r="C39" s="2" t="s">
        <v>94</v>
      </c>
      <c r="D39" s="3">
        <v>6</v>
      </c>
      <c r="F39" s="5" t="s">
        <v>387</v>
      </c>
      <c r="G39">
        <v>105</v>
      </c>
      <c r="I39" s="14">
        <f t="shared" si="0"/>
        <v>630</v>
      </c>
    </row>
    <row r="40" spans="1:9" x14ac:dyDescent="0.25">
      <c r="A40" s="2" t="s">
        <v>95</v>
      </c>
      <c r="B40" s="2" t="s">
        <v>93</v>
      </c>
      <c r="C40" s="2" t="s">
        <v>96</v>
      </c>
      <c r="D40" s="3">
        <v>31</v>
      </c>
      <c r="F40" s="5" t="s">
        <v>387</v>
      </c>
      <c r="G40">
        <v>105</v>
      </c>
      <c r="I40" s="14">
        <f t="shared" si="0"/>
        <v>3255</v>
      </c>
    </row>
    <row r="41" spans="1:9" x14ac:dyDescent="0.25">
      <c r="A41" s="2" t="s">
        <v>97</v>
      </c>
      <c r="B41" s="2" t="s">
        <v>98</v>
      </c>
      <c r="C41" s="2" t="s">
        <v>99</v>
      </c>
      <c r="D41" s="3">
        <v>21</v>
      </c>
      <c r="F41" s="5" t="s">
        <v>388</v>
      </c>
      <c r="G41">
        <v>204</v>
      </c>
      <c r="I41" s="14">
        <f t="shared" si="0"/>
        <v>4284</v>
      </c>
    </row>
    <row r="42" spans="1:9" x14ac:dyDescent="0.25">
      <c r="A42" s="2" t="s">
        <v>100</v>
      </c>
      <c r="B42" s="2" t="s">
        <v>98</v>
      </c>
      <c r="C42" s="2" t="s">
        <v>101</v>
      </c>
      <c r="D42" s="3">
        <v>4</v>
      </c>
      <c r="F42" s="5" t="s">
        <v>388</v>
      </c>
      <c r="G42">
        <v>204</v>
      </c>
      <c r="I42" s="14">
        <f t="shared" si="0"/>
        <v>816</v>
      </c>
    </row>
    <row r="43" spans="1:9" x14ac:dyDescent="0.25">
      <c r="A43" s="2" t="s">
        <v>102</v>
      </c>
      <c r="B43" s="2" t="s">
        <v>103</v>
      </c>
      <c r="C43" s="2" t="s">
        <v>104</v>
      </c>
      <c r="D43" s="3">
        <v>25</v>
      </c>
      <c r="F43" s="5" t="s">
        <v>397</v>
      </c>
      <c r="G43">
        <v>252</v>
      </c>
      <c r="I43" s="14">
        <f t="shared" si="0"/>
        <v>6300</v>
      </c>
    </row>
    <row r="44" spans="1:9" x14ac:dyDescent="0.25">
      <c r="A44" s="2" t="s">
        <v>105</v>
      </c>
      <c r="B44" s="2" t="s">
        <v>103</v>
      </c>
      <c r="C44" s="2" t="s">
        <v>106</v>
      </c>
      <c r="D44" s="3">
        <v>15</v>
      </c>
      <c r="F44" s="5" t="s">
        <v>397</v>
      </c>
      <c r="G44">
        <v>252</v>
      </c>
      <c r="I44" s="14">
        <f t="shared" si="0"/>
        <v>3780</v>
      </c>
    </row>
    <row r="45" spans="1:9" x14ac:dyDescent="0.25">
      <c r="A45" s="2" t="s">
        <v>107</v>
      </c>
      <c r="B45" s="2" t="s">
        <v>103</v>
      </c>
      <c r="C45" s="2" t="s">
        <v>108</v>
      </c>
      <c r="D45" s="3">
        <v>32</v>
      </c>
      <c r="F45" s="5" t="s">
        <v>397</v>
      </c>
      <c r="G45">
        <v>252</v>
      </c>
      <c r="I45" s="14">
        <f t="shared" si="0"/>
        <v>8064</v>
      </c>
    </row>
    <row r="46" spans="1:9" x14ac:dyDescent="0.25">
      <c r="A46" s="2" t="s">
        <v>109</v>
      </c>
      <c r="B46" s="2" t="s">
        <v>103</v>
      </c>
      <c r="C46" s="2" t="s">
        <v>110</v>
      </c>
      <c r="D46" s="3">
        <v>21</v>
      </c>
      <c r="F46" s="5" t="s">
        <v>397</v>
      </c>
      <c r="G46">
        <v>252</v>
      </c>
      <c r="I46" s="14">
        <f t="shared" si="0"/>
        <v>5292</v>
      </c>
    </row>
    <row r="47" spans="1:9" x14ac:dyDescent="0.25">
      <c r="A47" s="2" t="s">
        <v>111</v>
      </c>
      <c r="B47" s="2" t="s">
        <v>103</v>
      </c>
      <c r="C47" s="2" t="s">
        <v>112</v>
      </c>
      <c r="D47" s="3">
        <v>22</v>
      </c>
      <c r="F47" s="5" t="s">
        <v>397</v>
      </c>
      <c r="G47">
        <v>252</v>
      </c>
      <c r="I47" s="14">
        <f t="shared" si="0"/>
        <v>5544</v>
      </c>
    </row>
    <row r="48" spans="1:9" x14ac:dyDescent="0.25">
      <c r="A48" s="2" t="s">
        <v>113</v>
      </c>
      <c r="B48" s="2" t="s">
        <v>103</v>
      </c>
      <c r="C48" s="2" t="s">
        <v>114</v>
      </c>
      <c r="D48" s="3">
        <v>4</v>
      </c>
      <c r="F48" s="5" t="s">
        <v>398</v>
      </c>
      <c r="G48">
        <v>329</v>
      </c>
      <c r="I48" s="14">
        <f t="shared" si="0"/>
        <v>1316</v>
      </c>
    </row>
    <row r="49" spans="1:9" x14ac:dyDescent="0.25">
      <c r="A49" s="2" t="s">
        <v>115</v>
      </c>
      <c r="B49" s="2" t="s">
        <v>103</v>
      </c>
      <c r="C49" s="2" t="s">
        <v>116</v>
      </c>
      <c r="D49" s="3">
        <v>61</v>
      </c>
      <c r="F49" s="5" t="s">
        <v>398</v>
      </c>
      <c r="G49">
        <v>329</v>
      </c>
      <c r="I49" s="14">
        <f t="shared" si="0"/>
        <v>20069</v>
      </c>
    </row>
    <row r="50" spans="1:9" x14ac:dyDescent="0.25">
      <c r="A50" s="2" t="s">
        <v>117</v>
      </c>
      <c r="B50" s="2" t="s">
        <v>61</v>
      </c>
      <c r="C50" s="2" t="s">
        <v>118</v>
      </c>
      <c r="D50" s="3">
        <v>1</v>
      </c>
      <c r="F50" s="5" t="s">
        <v>401</v>
      </c>
      <c r="G50">
        <v>277</v>
      </c>
      <c r="I50" s="14">
        <f t="shared" si="0"/>
        <v>277</v>
      </c>
    </row>
    <row r="51" spans="1:9" x14ac:dyDescent="0.25">
      <c r="A51" s="2" t="s">
        <v>119</v>
      </c>
      <c r="B51" s="2" t="s">
        <v>61</v>
      </c>
      <c r="C51" s="2" t="s">
        <v>120</v>
      </c>
      <c r="D51" s="3">
        <v>4</v>
      </c>
      <c r="F51" s="5" t="s">
        <v>401</v>
      </c>
      <c r="G51">
        <v>277</v>
      </c>
      <c r="I51" s="14">
        <f t="shared" si="0"/>
        <v>1108</v>
      </c>
    </row>
    <row r="52" spans="1:9" x14ac:dyDescent="0.25">
      <c r="A52" s="2" t="s">
        <v>121</v>
      </c>
      <c r="B52" s="2" t="s">
        <v>122</v>
      </c>
      <c r="C52" s="2" t="s">
        <v>123</v>
      </c>
      <c r="D52" s="3">
        <v>78</v>
      </c>
      <c r="F52" s="5" t="s">
        <v>399</v>
      </c>
      <c r="G52">
        <v>329</v>
      </c>
      <c r="I52" s="14">
        <f t="shared" si="0"/>
        <v>25662</v>
      </c>
    </row>
    <row r="53" spans="1:9" x14ac:dyDescent="0.25">
      <c r="A53" s="2" t="s">
        <v>124</v>
      </c>
      <c r="B53" s="2" t="s">
        <v>122</v>
      </c>
      <c r="C53" s="2" t="s">
        <v>125</v>
      </c>
      <c r="D53" s="3">
        <v>83</v>
      </c>
      <c r="F53" s="5" t="s">
        <v>399</v>
      </c>
      <c r="G53">
        <v>329</v>
      </c>
      <c r="I53" s="14">
        <f t="shared" si="0"/>
        <v>27307</v>
      </c>
    </row>
    <row r="54" spans="1:9" x14ac:dyDescent="0.25">
      <c r="A54" s="2" t="s">
        <v>126</v>
      </c>
      <c r="B54" s="2" t="s">
        <v>66</v>
      </c>
      <c r="C54" s="2" t="s">
        <v>127</v>
      </c>
      <c r="D54" s="3">
        <v>147</v>
      </c>
      <c r="F54" s="5" t="s">
        <v>385</v>
      </c>
      <c r="G54">
        <v>288</v>
      </c>
      <c r="I54" s="14">
        <f t="shared" si="0"/>
        <v>42336</v>
      </c>
    </row>
    <row r="55" spans="1:9" x14ac:dyDescent="0.25">
      <c r="A55" s="2" t="s">
        <v>128</v>
      </c>
      <c r="B55" s="2" t="s">
        <v>66</v>
      </c>
      <c r="C55" s="2" t="s">
        <v>129</v>
      </c>
      <c r="D55" s="3">
        <v>98</v>
      </c>
      <c r="F55" s="5" t="s">
        <v>385</v>
      </c>
      <c r="G55">
        <v>288</v>
      </c>
      <c r="I55" s="14">
        <f t="shared" si="0"/>
        <v>28224</v>
      </c>
    </row>
    <row r="56" spans="1:9" x14ac:dyDescent="0.25">
      <c r="A56" s="2" t="s">
        <v>130</v>
      </c>
      <c r="B56" s="2" t="s">
        <v>71</v>
      </c>
      <c r="C56" s="2" t="s">
        <v>131</v>
      </c>
      <c r="D56" s="3">
        <v>17</v>
      </c>
      <c r="F56" s="5" t="s">
        <v>400</v>
      </c>
      <c r="G56">
        <v>310</v>
      </c>
      <c r="I56" s="14">
        <f t="shared" si="0"/>
        <v>5270</v>
      </c>
    </row>
    <row r="57" spans="1:9" x14ac:dyDescent="0.25">
      <c r="A57" s="2" t="s">
        <v>132</v>
      </c>
      <c r="B57" s="2" t="s">
        <v>71</v>
      </c>
      <c r="C57" s="2" t="s">
        <v>133</v>
      </c>
      <c r="D57" s="3">
        <v>24</v>
      </c>
      <c r="F57" s="5" t="s">
        <v>400</v>
      </c>
      <c r="G57">
        <v>353</v>
      </c>
      <c r="I57" s="14">
        <f t="shared" si="0"/>
        <v>8472</v>
      </c>
    </row>
    <row r="58" spans="1:9" x14ac:dyDescent="0.25">
      <c r="A58" s="2" t="s">
        <v>134</v>
      </c>
      <c r="B58" s="2" t="s">
        <v>61</v>
      </c>
      <c r="C58" s="2" t="s">
        <v>135</v>
      </c>
      <c r="D58" s="3">
        <v>108</v>
      </c>
      <c r="F58" s="5" t="s">
        <v>402</v>
      </c>
      <c r="G58">
        <v>264</v>
      </c>
      <c r="I58" s="14">
        <f t="shared" si="0"/>
        <v>28512</v>
      </c>
    </row>
    <row r="59" spans="1:9" x14ac:dyDescent="0.25">
      <c r="A59" s="2" t="s">
        <v>136</v>
      </c>
      <c r="B59" s="2" t="s">
        <v>61</v>
      </c>
      <c r="C59" s="2" t="s">
        <v>137</v>
      </c>
      <c r="D59" s="3">
        <v>64</v>
      </c>
      <c r="F59" s="5" t="s">
        <v>402</v>
      </c>
      <c r="G59">
        <v>264</v>
      </c>
      <c r="I59" s="14">
        <f t="shared" si="0"/>
        <v>16896</v>
      </c>
    </row>
    <row r="60" spans="1:9" x14ac:dyDescent="0.25">
      <c r="A60" s="2" t="s">
        <v>138</v>
      </c>
      <c r="B60" s="2" t="s">
        <v>61</v>
      </c>
      <c r="C60" s="2" t="s">
        <v>139</v>
      </c>
      <c r="D60" s="3">
        <v>23</v>
      </c>
      <c r="F60" s="5" t="s">
        <v>402</v>
      </c>
      <c r="G60">
        <v>264</v>
      </c>
      <c r="I60" s="14">
        <f t="shared" si="0"/>
        <v>6072</v>
      </c>
    </row>
    <row r="61" spans="1:9" x14ac:dyDescent="0.25">
      <c r="A61" s="2" t="s">
        <v>140</v>
      </c>
      <c r="B61" s="2" t="s">
        <v>59</v>
      </c>
      <c r="C61" s="2" t="s">
        <v>141</v>
      </c>
      <c r="D61" s="3">
        <v>4</v>
      </c>
      <c r="F61" s="5" t="s">
        <v>383</v>
      </c>
      <c r="G61">
        <v>280</v>
      </c>
      <c r="I61" s="14">
        <f t="shared" si="0"/>
        <v>1120</v>
      </c>
    </row>
    <row r="62" spans="1:9" x14ac:dyDescent="0.25">
      <c r="A62" s="2" t="s">
        <v>142</v>
      </c>
      <c r="B62" s="2" t="s">
        <v>122</v>
      </c>
      <c r="C62" s="2" t="s">
        <v>143</v>
      </c>
      <c r="D62" s="3">
        <v>168</v>
      </c>
      <c r="F62" s="5" t="s">
        <v>406</v>
      </c>
      <c r="G62">
        <v>265</v>
      </c>
      <c r="I62" s="14">
        <f t="shared" si="0"/>
        <v>44520</v>
      </c>
    </row>
    <row r="63" spans="1:9" x14ac:dyDescent="0.25">
      <c r="A63" s="2" t="s">
        <v>144</v>
      </c>
      <c r="B63" s="2" t="s">
        <v>122</v>
      </c>
      <c r="C63" s="2" t="s">
        <v>145</v>
      </c>
      <c r="D63" s="3">
        <v>30</v>
      </c>
      <c r="F63" s="5" t="s">
        <v>406</v>
      </c>
      <c r="G63">
        <v>265</v>
      </c>
      <c r="I63" s="14">
        <f t="shared" si="0"/>
        <v>7950</v>
      </c>
    </row>
    <row r="64" spans="1:9" x14ac:dyDescent="0.25">
      <c r="A64" s="2" t="s">
        <v>146</v>
      </c>
      <c r="B64" s="2" t="s">
        <v>147</v>
      </c>
      <c r="C64" s="2" t="s">
        <v>148</v>
      </c>
      <c r="D64" s="3">
        <v>35</v>
      </c>
      <c r="F64" s="5" t="s">
        <v>403</v>
      </c>
      <c r="G64">
        <v>181</v>
      </c>
      <c r="I64" s="14">
        <f t="shared" si="0"/>
        <v>6335</v>
      </c>
    </row>
    <row r="65" spans="1:9" x14ac:dyDescent="0.25">
      <c r="A65" s="2" t="s">
        <v>149</v>
      </c>
      <c r="B65" s="2" t="s">
        <v>147</v>
      </c>
      <c r="C65" s="2" t="s">
        <v>150</v>
      </c>
      <c r="D65" s="3">
        <v>8</v>
      </c>
      <c r="F65" s="5" t="s">
        <v>403</v>
      </c>
      <c r="G65">
        <v>181</v>
      </c>
      <c r="I65" s="14">
        <f t="shared" si="0"/>
        <v>1448</v>
      </c>
    </row>
    <row r="66" spans="1:9" x14ac:dyDescent="0.25">
      <c r="A66" s="2" t="s">
        <v>151</v>
      </c>
      <c r="B66" s="2" t="s">
        <v>147</v>
      </c>
      <c r="C66" s="2" t="s">
        <v>152</v>
      </c>
      <c r="D66" s="3">
        <v>40</v>
      </c>
      <c r="F66" s="5" t="s">
        <v>403</v>
      </c>
      <c r="G66">
        <v>181</v>
      </c>
      <c r="I66" s="14">
        <f t="shared" si="0"/>
        <v>7240</v>
      </c>
    </row>
    <row r="67" spans="1:9" x14ac:dyDescent="0.25">
      <c r="A67" s="2" t="s">
        <v>153</v>
      </c>
      <c r="B67" s="2" t="s">
        <v>147</v>
      </c>
      <c r="C67" s="2" t="s">
        <v>154</v>
      </c>
      <c r="D67" s="3">
        <v>97</v>
      </c>
      <c r="F67" s="5" t="s">
        <v>403</v>
      </c>
      <c r="G67">
        <v>549</v>
      </c>
      <c r="I67" s="14">
        <f t="shared" ref="I67:I130" si="1">D67*G67</f>
        <v>53253</v>
      </c>
    </row>
    <row r="68" spans="1:9" x14ac:dyDescent="0.25">
      <c r="A68" s="2" t="s">
        <v>155</v>
      </c>
      <c r="B68" s="2" t="s">
        <v>147</v>
      </c>
      <c r="C68" s="2" t="s">
        <v>156</v>
      </c>
      <c r="D68" s="3">
        <v>1</v>
      </c>
      <c r="F68" s="5" t="s">
        <v>403</v>
      </c>
      <c r="G68">
        <v>549</v>
      </c>
      <c r="I68" s="14">
        <f t="shared" si="1"/>
        <v>549</v>
      </c>
    </row>
    <row r="69" spans="1:9" x14ac:dyDescent="0.25">
      <c r="A69" s="2" t="s">
        <v>157</v>
      </c>
      <c r="B69" s="2" t="s">
        <v>158</v>
      </c>
      <c r="C69" s="2" t="s">
        <v>159</v>
      </c>
      <c r="D69" s="3">
        <v>5</v>
      </c>
      <c r="F69" s="5" t="s">
        <v>404</v>
      </c>
      <c r="G69">
        <v>41</v>
      </c>
      <c r="I69" s="14">
        <f t="shared" si="1"/>
        <v>205</v>
      </c>
    </row>
    <row r="70" spans="1:9" x14ac:dyDescent="0.25">
      <c r="A70" s="2" t="s">
        <v>160</v>
      </c>
      <c r="B70" s="2" t="s">
        <v>161</v>
      </c>
      <c r="C70" s="2" t="s">
        <v>162</v>
      </c>
      <c r="D70" s="3">
        <v>100</v>
      </c>
      <c r="F70" s="6" t="s">
        <v>405</v>
      </c>
      <c r="G70">
        <v>34</v>
      </c>
      <c r="I70" s="14">
        <f t="shared" si="1"/>
        <v>3400</v>
      </c>
    </row>
    <row r="71" spans="1:9" x14ac:dyDescent="0.25">
      <c r="A71" s="2" t="s">
        <v>163</v>
      </c>
      <c r="B71" s="2" t="s">
        <v>161</v>
      </c>
      <c r="C71" s="2" t="s">
        <v>164</v>
      </c>
      <c r="D71" s="3">
        <v>80</v>
      </c>
      <c r="F71" s="6" t="s">
        <v>405</v>
      </c>
      <c r="G71">
        <v>34</v>
      </c>
      <c r="I71" s="14">
        <f t="shared" si="1"/>
        <v>2720</v>
      </c>
    </row>
    <row r="72" spans="1:9" x14ac:dyDescent="0.25">
      <c r="A72" s="2" t="s">
        <v>165</v>
      </c>
      <c r="B72" s="2" t="s">
        <v>161</v>
      </c>
      <c r="C72" s="2" t="s">
        <v>166</v>
      </c>
      <c r="D72" s="3">
        <v>10</v>
      </c>
      <c r="F72" s="6" t="s">
        <v>405</v>
      </c>
      <c r="G72">
        <v>34</v>
      </c>
      <c r="I72" s="14">
        <f t="shared" si="1"/>
        <v>340</v>
      </c>
    </row>
    <row r="73" spans="1:9" x14ac:dyDescent="0.25">
      <c r="A73" s="2" t="s">
        <v>167</v>
      </c>
      <c r="B73" s="2" t="s">
        <v>161</v>
      </c>
      <c r="C73" s="2" t="s">
        <v>168</v>
      </c>
      <c r="D73" s="3">
        <v>33</v>
      </c>
      <c r="F73" s="6" t="s">
        <v>405</v>
      </c>
      <c r="G73">
        <v>34</v>
      </c>
      <c r="I73" s="14">
        <f t="shared" si="1"/>
        <v>1122</v>
      </c>
    </row>
    <row r="74" spans="1:9" x14ac:dyDescent="0.25">
      <c r="A74" s="2" t="s">
        <v>169</v>
      </c>
      <c r="B74" s="2" t="s">
        <v>161</v>
      </c>
      <c r="C74" s="2" t="s">
        <v>170</v>
      </c>
      <c r="D74" s="3">
        <v>2</v>
      </c>
      <c r="F74" s="6" t="s">
        <v>405</v>
      </c>
      <c r="G74">
        <v>34</v>
      </c>
      <c r="I74" s="14">
        <f t="shared" si="1"/>
        <v>68</v>
      </c>
    </row>
    <row r="75" spans="1:9" x14ac:dyDescent="0.25">
      <c r="A75" s="2" t="s">
        <v>171</v>
      </c>
      <c r="B75" s="2" t="s">
        <v>161</v>
      </c>
      <c r="C75" s="2" t="s">
        <v>166</v>
      </c>
      <c r="D75" s="3">
        <v>16</v>
      </c>
      <c r="F75" s="6" t="s">
        <v>405</v>
      </c>
      <c r="G75">
        <v>34</v>
      </c>
      <c r="I75" s="14">
        <f t="shared" si="1"/>
        <v>544</v>
      </c>
    </row>
    <row r="76" spans="1:9" x14ac:dyDescent="0.25">
      <c r="A76" s="2" t="s">
        <v>172</v>
      </c>
      <c r="B76" s="2" t="s">
        <v>161</v>
      </c>
      <c r="C76" s="2" t="s">
        <v>168</v>
      </c>
      <c r="D76" s="3">
        <v>35</v>
      </c>
      <c r="F76" s="6" t="s">
        <v>405</v>
      </c>
      <c r="G76">
        <v>34</v>
      </c>
      <c r="I76" s="14">
        <f t="shared" si="1"/>
        <v>1190</v>
      </c>
    </row>
    <row r="77" spans="1:9" x14ac:dyDescent="0.25">
      <c r="A77" s="2" t="s">
        <v>173</v>
      </c>
      <c r="B77" s="2" t="s">
        <v>161</v>
      </c>
      <c r="C77" s="2" t="s">
        <v>170</v>
      </c>
      <c r="D77" s="3">
        <v>13</v>
      </c>
      <c r="F77" s="6" t="s">
        <v>405</v>
      </c>
      <c r="G77">
        <v>34</v>
      </c>
      <c r="I77" s="14">
        <f t="shared" si="1"/>
        <v>442</v>
      </c>
    </row>
    <row r="78" spans="1:9" x14ac:dyDescent="0.25">
      <c r="A78" s="2" t="s">
        <v>174</v>
      </c>
      <c r="B78" s="2" t="s">
        <v>175</v>
      </c>
      <c r="C78" s="2" t="s">
        <v>176</v>
      </c>
      <c r="D78" s="3">
        <v>19</v>
      </c>
      <c r="F78" s="5" t="s">
        <v>407</v>
      </c>
      <c r="G78">
        <v>66</v>
      </c>
      <c r="I78" s="14">
        <f t="shared" si="1"/>
        <v>1254</v>
      </c>
    </row>
    <row r="79" spans="1:9" x14ac:dyDescent="0.25">
      <c r="A79" s="2" t="s">
        <v>177</v>
      </c>
      <c r="B79" s="2" t="s">
        <v>175</v>
      </c>
      <c r="C79" s="2" t="s">
        <v>178</v>
      </c>
      <c r="D79" s="3">
        <v>94</v>
      </c>
      <c r="F79" s="5" t="s">
        <v>407</v>
      </c>
      <c r="G79">
        <v>66</v>
      </c>
      <c r="I79" s="14">
        <f t="shared" si="1"/>
        <v>6204</v>
      </c>
    </row>
    <row r="80" spans="1:9" x14ac:dyDescent="0.25">
      <c r="A80" s="2" t="s">
        <v>179</v>
      </c>
      <c r="B80" s="2" t="s">
        <v>175</v>
      </c>
      <c r="C80" s="2" t="s">
        <v>180</v>
      </c>
      <c r="D80" s="3">
        <v>54</v>
      </c>
      <c r="F80" s="5" t="s">
        <v>407</v>
      </c>
      <c r="G80">
        <v>66</v>
      </c>
      <c r="I80" s="14">
        <f t="shared" si="1"/>
        <v>3564</v>
      </c>
    </row>
    <row r="81" spans="1:9" x14ac:dyDescent="0.25">
      <c r="A81" s="2" t="s">
        <v>181</v>
      </c>
      <c r="B81" s="2" t="s">
        <v>175</v>
      </c>
      <c r="C81" s="2" t="s">
        <v>182</v>
      </c>
      <c r="D81" s="3">
        <v>30</v>
      </c>
      <c r="F81" s="5" t="s">
        <v>407</v>
      </c>
      <c r="G81">
        <v>66</v>
      </c>
      <c r="I81" s="14">
        <f t="shared" si="1"/>
        <v>1980</v>
      </c>
    </row>
    <row r="82" spans="1:9" x14ac:dyDescent="0.25">
      <c r="A82" s="2" t="s">
        <v>183</v>
      </c>
      <c r="B82" s="2" t="s">
        <v>175</v>
      </c>
      <c r="C82" s="2" t="s">
        <v>184</v>
      </c>
      <c r="D82" s="3">
        <v>83</v>
      </c>
      <c r="F82" s="5" t="s">
        <v>407</v>
      </c>
      <c r="G82">
        <v>78</v>
      </c>
      <c r="I82" s="14">
        <f t="shared" si="1"/>
        <v>6474</v>
      </c>
    </row>
    <row r="83" spans="1:9" x14ac:dyDescent="0.25">
      <c r="A83" s="2" t="s">
        <v>185</v>
      </c>
      <c r="B83" s="2" t="s">
        <v>175</v>
      </c>
      <c r="C83" s="2" t="s">
        <v>186</v>
      </c>
      <c r="D83" s="3">
        <v>44</v>
      </c>
      <c r="F83" s="5" t="s">
        <v>407</v>
      </c>
      <c r="G83">
        <v>78</v>
      </c>
      <c r="I83" s="14">
        <f t="shared" si="1"/>
        <v>3432</v>
      </c>
    </row>
    <row r="84" spans="1:9" x14ac:dyDescent="0.25">
      <c r="A84" s="2" t="s">
        <v>187</v>
      </c>
      <c r="B84" s="2" t="s">
        <v>175</v>
      </c>
      <c r="C84" s="2" t="s">
        <v>184</v>
      </c>
      <c r="D84" s="3">
        <v>4</v>
      </c>
      <c r="F84" s="5" t="s">
        <v>407</v>
      </c>
      <c r="G84">
        <v>78</v>
      </c>
      <c r="I84" s="14">
        <f t="shared" si="1"/>
        <v>312</v>
      </c>
    </row>
    <row r="85" spans="1:9" x14ac:dyDescent="0.25">
      <c r="A85" s="2" t="s">
        <v>188</v>
      </c>
      <c r="B85" s="2" t="s">
        <v>175</v>
      </c>
      <c r="C85" s="2" t="s">
        <v>186</v>
      </c>
      <c r="D85" s="3">
        <v>58</v>
      </c>
      <c r="F85" s="5" t="s">
        <v>407</v>
      </c>
      <c r="G85">
        <v>78</v>
      </c>
      <c r="I85" s="14">
        <f t="shared" si="1"/>
        <v>4524</v>
      </c>
    </row>
    <row r="86" spans="1:9" x14ac:dyDescent="0.25">
      <c r="A86" s="2" t="s">
        <v>189</v>
      </c>
      <c r="B86" s="2" t="s">
        <v>190</v>
      </c>
      <c r="C86" s="2" t="s">
        <v>191</v>
      </c>
      <c r="D86" s="3">
        <v>62</v>
      </c>
      <c r="F86" s="5" t="s">
        <v>408</v>
      </c>
      <c r="G86">
        <v>94</v>
      </c>
      <c r="I86" s="14">
        <f t="shared" si="1"/>
        <v>5828</v>
      </c>
    </row>
    <row r="87" spans="1:9" x14ac:dyDescent="0.25">
      <c r="A87" s="2" t="s">
        <v>192</v>
      </c>
      <c r="B87" s="2" t="s">
        <v>190</v>
      </c>
      <c r="C87" s="2" t="s">
        <v>193</v>
      </c>
      <c r="D87" s="3">
        <v>46</v>
      </c>
      <c r="F87" s="5" t="s">
        <v>408</v>
      </c>
      <c r="G87">
        <v>94</v>
      </c>
      <c r="I87" s="14">
        <f t="shared" si="1"/>
        <v>4324</v>
      </c>
    </row>
    <row r="88" spans="1:9" x14ac:dyDescent="0.25">
      <c r="A88" s="2" t="s">
        <v>194</v>
      </c>
      <c r="B88" s="2" t="s">
        <v>190</v>
      </c>
      <c r="C88" s="2" t="s">
        <v>193</v>
      </c>
      <c r="D88" s="3">
        <v>44</v>
      </c>
      <c r="F88" s="5" t="s">
        <v>408</v>
      </c>
      <c r="G88">
        <v>94</v>
      </c>
      <c r="I88" s="14">
        <f t="shared" si="1"/>
        <v>4136</v>
      </c>
    </row>
    <row r="89" spans="1:9" x14ac:dyDescent="0.25">
      <c r="A89" s="2" t="s">
        <v>195</v>
      </c>
      <c r="B89" s="2" t="s">
        <v>190</v>
      </c>
      <c r="C89" s="2" t="s">
        <v>196</v>
      </c>
      <c r="D89" s="3">
        <v>76</v>
      </c>
      <c r="F89" s="5" t="s">
        <v>408</v>
      </c>
      <c r="G89">
        <v>94</v>
      </c>
      <c r="I89" s="14">
        <f t="shared" si="1"/>
        <v>7144</v>
      </c>
    </row>
    <row r="90" spans="1:9" x14ac:dyDescent="0.25">
      <c r="A90" s="2" t="s">
        <v>197</v>
      </c>
      <c r="B90" s="2" t="s">
        <v>190</v>
      </c>
      <c r="C90" s="2" t="s">
        <v>198</v>
      </c>
      <c r="D90" s="3">
        <v>66</v>
      </c>
      <c r="F90" s="5" t="s">
        <v>408</v>
      </c>
      <c r="G90">
        <v>94</v>
      </c>
      <c r="I90" s="14">
        <f t="shared" si="1"/>
        <v>6204</v>
      </c>
    </row>
    <row r="91" spans="1:9" x14ac:dyDescent="0.25">
      <c r="A91" s="2" t="s">
        <v>199</v>
      </c>
      <c r="B91" s="2" t="s">
        <v>190</v>
      </c>
      <c r="C91" s="2" t="s">
        <v>196</v>
      </c>
      <c r="D91" s="3">
        <v>102</v>
      </c>
      <c r="F91" s="5" t="s">
        <v>408</v>
      </c>
      <c r="G91">
        <v>94</v>
      </c>
      <c r="I91" s="14">
        <f t="shared" si="1"/>
        <v>9588</v>
      </c>
    </row>
    <row r="92" spans="1:9" x14ac:dyDescent="0.25">
      <c r="A92" s="2" t="s">
        <v>200</v>
      </c>
      <c r="B92" s="2" t="s">
        <v>190</v>
      </c>
      <c r="C92" s="2" t="s">
        <v>198</v>
      </c>
      <c r="D92" s="3">
        <v>70</v>
      </c>
      <c r="F92" s="5" t="s">
        <v>408</v>
      </c>
      <c r="G92">
        <v>94</v>
      </c>
      <c r="I92" s="14">
        <f t="shared" si="1"/>
        <v>6580</v>
      </c>
    </row>
    <row r="93" spans="1:9" x14ac:dyDescent="0.25">
      <c r="A93" s="2" t="s">
        <v>201</v>
      </c>
      <c r="B93" s="2" t="s">
        <v>202</v>
      </c>
      <c r="C93" s="2" t="s">
        <v>203</v>
      </c>
      <c r="D93" s="3">
        <v>98</v>
      </c>
      <c r="F93" s="5" t="s">
        <v>409</v>
      </c>
      <c r="G93">
        <v>119</v>
      </c>
      <c r="I93" s="14">
        <f t="shared" si="1"/>
        <v>11662</v>
      </c>
    </row>
    <row r="94" spans="1:9" x14ac:dyDescent="0.25">
      <c r="A94" s="2" t="s">
        <v>204</v>
      </c>
      <c r="B94" s="2" t="s">
        <v>202</v>
      </c>
      <c r="C94" s="2" t="s">
        <v>205</v>
      </c>
      <c r="D94" s="3">
        <v>48</v>
      </c>
      <c r="F94" s="5" t="s">
        <v>409</v>
      </c>
      <c r="G94">
        <v>119</v>
      </c>
      <c r="I94" s="14">
        <f t="shared" si="1"/>
        <v>5712</v>
      </c>
    </row>
    <row r="95" spans="1:9" x14ac:dyDescent="0.25">
      <c r="A95" s="2" t="s">
        <v>206</v>
      </c>
      <c r="B95" s="2" t="s">
        <v>202</v>
      </c>
      <c r="C95" s="2" t="s">
        <v>207</v>
      </c>
      <c r="D95" s="3">
        <v>59</v>
      </c>
      <c r="F95" s="5" t="s">
        <v>409</v>
      </c>
      <c r="G95">
        <v>119</v>
      </c>
      <c r="I95" s="14">
        <f t="shared" si="1"/>
        <v>7021</v>
      </c>
    </row>
    <row r="96" spans="1:9" x14ac:dyDescent="0.25">
      <c r="A96" s="2" t="s">
        <v>208</v>
      </c>
      <c r="B96" s="2" t="s">
        <v>202</v>
      </c>
      <c r="C96" s="2" t="s">
        <v>209</v>
      </c>
      <c r="D96" s="3">
        <v>58</v>
      </c>
      <c r="F96" s="5" t="s">
        <v>409</v>
      </c>
      <c r="G96">
        <v>119</v>
      </c>
      <c r="I96" s="14">
        <f t="shared" si="1"/>
        <v>6902</v>
      </c>
    </row>
    <row r="97" spans="1:9" x14ac:dyDescent="0.25">
      <c r="A97" s="2" t="s">
        <v>210</v>
      </c>
      <c r="B97" s="2" t="s">
        <v>202</v>
      </c>
      <c r="C97" s="2" t="s">
        <v>203</v>
      </c>
      <c r="D97" s="3">
        <v>60</v>
      </c>
      <c r="F97" s="5" t="s">
        <v>409</v>
      </c>
      <c r="G97">
        <v>119</v>
      </c>
      <c r="I97" s="14">
        <f t="shared" si="1"/>
        <v>7140</v>
      </c>
    </row>
    <row r="98" spans="1:9" x14ac:dyDescent="0.25">
      <c r="A98" s="2" t="s">
        <v>211</v>
      </c>
      <c r="B98" s="2" t="s">
        <v>202</v>
      </c>
      <c r="C98" s="2" t="s">
        <v>205</v>
      </c>
      <c r="D98" s="3">
        <v>51</v>
      </c>
      <c r="F98" s="5" t="s">
        <v>409</v>
      </c>
      <c r="G98">
        <v>119</v>
      </c>
      <c r="I98" s="14">
        <f t="shared" si="1"/>
        <v>6069</v>
      </c>
    </row>
    <row r="99" spans="1:9" x14ac:dyDescent="0.25">
      <c r="A99" s="2" t="s">
        <v>212</v>
      </c>
      <c r="B99" s="2" t="s">
        <v>202</v>
      </c>
      <c r="C99" s="2" t="s">
        <v>207</v>
      </c>
      <c r="D99" s="3">
        <v>55</v>
      </c>
      <c r="F99" s="5" t="s">
        <v>409</v>
      </c>
      <c r="G99">
        <v>119</v>
      </c>
      <c r="I99" s="14">
        <f t="shared" si="1"/>
        <v>6545</v>
      </c>
    </row>
    <row r="100" spans="1:9" x14ac:dyDescent="0.25">
      <c r="A100" s="2" t="s">
        <v>213</v>
      </c>
      <c r="B100" s="2" t="s">
        <v>202</v>
      </c>
      <c r="C100" s="2" t="s">
        <v>209</v>
      </c>
      <c r="D100" s="3">
        <v>48</v>
      </c>
      <c r="F100" s="5" t="s">
        <v>409</v>
      </c>
      <c r="G100">
        <v>119</v>
      </c>
      <c r="I100" s="14">
        <f t="shared" si="1"/>
        <v>5712</v>
      </c>
    </row>
    <row r="101" spans="1:9" x14ac:dyDescent="0.25">
      <c r="A101" s="2" t="s">
        <v>214</v>
      </c>
      <c r="B101" s="2" t="s">
        <v>215</v>
      </c>
      <c r="C101" s="2" t="s">
        <v>216</v>
      </c>
      <c r="D101" s="3">
        <v>41</v>
      </c>
      <c r="F101" s="5" t="s">
        <v>410</v>
      </c>
      <c r="G101">
        <v>138</v>
      </c>
      <c r="I101" s="14">
        <f t="shared" si="1"/>
        <v>5658</v>
      </c>
    </row>
    <row r="102" spans="1:9" x14ac:dyDescent="0.25">
      <c r="A102" s="2" t="s">
        <v>217</v>
      </c>
      <c r="B102" s="2" t="s">
        <v>215</v>
      </c>
      <c r="C102" s="2" t="s">
        <v>218</v>
      </c>
      <c r="D102" s="3">
        <v>27</v>
      </c>
      <c r="F102" s="5" t="s">
        <v>410</v>
      </c>
      <c r="G102">
        <v>138</v>
      </c>
      <c r="I102" s="14">
        <f t="shared" si="1"/>
        <v>3726</v>
      </c>
    </row>
    <row r="103" spans="1:9" x14ac:dyDescent="0.25">
      <c r="A103" s="2" t="s">
        <v>219</v>
      </c>
      <c r="B103" s="2" t="s">
        <v>215</v>
      </c>
      <c r="C103" s="2" t="s">
        <v>220</v>
      </c>
      <c r="D103" s="3">
        <v>52</v>
      </c>
      <c r="F103" s="5" t="s">
        <v>410</v>
      </c>
      <c r="G103">
        <v>138</v>
      </c>
      <c r="I103" s="14">
        <f t="shared" si="1"/>
        <v>7176</v>
      </c>
    </row>
    <row r="104" spans="1:9" x14ac:dyDescent="0.25">
      <c r="A104" s="2" t="s">
        <v>221</v>
      </c>
      <c r="B104" s="2" t="s">
        <v>215</v>
      </c>
      <c r="C104" s="2" t="s">
        <v>222</v>
      </c>
      <c r="D104" s="3">
        <v>54</v>
      </c>
      <c r="F104" s="5" t="s">
        <v>410</v>
      </c>
      <c r="G104">
        <v>138</v>
      </c>
      <c r="I104" s="14">
        <f t="shared" si="1"/>
        <v>7452</v>
      </c>
    </row>
    <row r="105" spans="1:9" x14ac:dyDescent="0.25">
      <c r="A105" s="2" t="s">
        <v>223</v>
      </c>
      <c r="B105" s="2" t="s">
        <v>215</v>
      </c>
      <c r="C105" s="2" t="s">
        <v>216</v>
      </c>
      <c r="D105" s="3">
        <v>36</v>
      </c>
      <c r="F105" s="5" t="s">
        <v>410</v>
      </c>
      <c r="G105">
        <v>138</v>
      </c>
      <c r="I105" s="14">
        <f t="shared" si="1"/>
        <v>4968</v>
      </c>
    </row>
    <row r="106" spans="1:9" x14ac:dyDescent="0.25">
      <c r="A106" s="2" t="s">
        <v>224</v>
      </c>
      <c r="B106" s="2" t="s">
        <v>215</v>
      </c>
      <c r="C106" s="2" t="s">
        <v>218</v>
      </c>
      <c r="D106" s="3">
        <v>14</v>
      </c>
      <c r="F106" s="5" t="s">
        <v>410</v>
      </c>
      <c r="G106">
        <v>138</v>
      </c>
      <c r="I106" s="14">
        <f t="shared" si="1"/>
        <v>1932</v>
      </c>
    </row>
    <row r="107" spans="1:9" x14ac:dyDescent="0.25">
      <c r="A107" s="2" t="s">
        <v>225</v>
      </c>
      <c r="B107" s="2" t="s">
        <v>215</v>
      </c>
      <c r="C107" s="2" t="s">
        <v>220</v>
      </c>
      <c r="D107" s="3">
        <v>48</v>
      </c>
      <c r="F107" s="5" t="s">
        <v>410</v>
      </c>
      <c r="G107">
        <v>138</v>
      </c>
      <c r="I107" s="14">
        <f t="shared" si="1"/>
        <v>6624</v>
      </c>
    </row>
    <row r="108" spans="1:9" x14ac:dyDescent="0.25">
      <c r="A108" s="2" t="s">
        <v>226</v>
      </c>
      <c r="B108" s="2" t="s">
        <v>215</v>
      </c>
      <c r="C108" s="2" t="s">
        <v>222</v>
      </c>
      <c r="D108" s="3">
        <v>45</v>
      </c>
      <c r="F108" s="5" t="s">
        <v>410</v>
      </c>
      <c r="G108">
        <v>138</v>
      </c>
      <c r="I108" s="14">
        <f t="shared" si="1"/>
        <v>6210</v>
      </c>
    </row>
    <row r="109" spans="1:9" x14ac:dyDescent="0.25">
      <c r="A109" s="2" t="s">
        <v>227</v>
      </c>
      <c r="B109" s="2" t="s">
        <v>228</v>
      </c>
      <c r="C109" s="2" t="s">
        <v>229</v>
      </c>
      <c r="D109" s="3">
        <v>44</v>
      </c>
      <c r="F109" s="5" t="s">
        <v>411</v>
      </c>
      <c r="G109">
        <v>159</v>
      </c>
      <c r="I109" s="14">
        <f t="shared" si="1"/>
        <v>6996</v>
      </c>
    </row>
    <row r="110" spans="1:9" x14ac:dyDescent="0.25">
      <c r="A110" s="2" t="s">
        <v>230</v>
      </c>
      <c r="B110" s="2" t="s">
        <v>228</v>
      </c>
      <c r="C110" s="2" t="s">
        <v>231</v>
      </c>
      <c r="D110" s="3">
        <v>72</v>
      </c>
      <c r="F110" s="5" t="s">
        <v>411</v>
      </c>
      <c r="G110">
        <v>159</v>
      </c>
      <c r="I110" s="14">
        <f t="shared" si="1"/>
        <v>11448</v>
      </c>
    </row>
    <row r="111" spans="1:9" x14ac:dyDescent="0.25">
      <c r="A111" s="2" t="s">
        <v>232</v>
      </c>
      <c r="B111" s="2" t="s">
        <v>228</v>
      </c>
      <c r="C111" s="2" t="s">
        <v>229</v>
      </c>
      <c r="D111" s="3">
        <v>26</v>
      </c>
      <c r="F111" s="5" t="s">
        <v>411</v>
      </c>
      <c r="G111">
        <v>159</v>
      </c>
      <c r="I111" s="14">
        <f t="shared" si="1"/>
        <v>4134</v>
      </c>
    </row>
    <row r="112" spans="1:9" x14ac:dyDescent="0.25">
      <c r="A112" s="2" t="s">
        <v>233</v>
      </c>
      <c r="B112" s="2" t="s">
        <v>228</v>
      </c>
      <c r="C112" s="2" t="s">
        <v>231</v>
      </c>
      <c r="D112" s="3">
        <v>16</v>
      </c>
      <c r="F112" s="5" t="s">
        <v>411</v>
      </c>
      <c r="G112">
        <v>159</v>
      </c>
      <c r="I112" s="14">
        <f t="shared" si="1"/>
        <v>2544</v>
      </c>
    </row>
    <row r="113" spans="1:9" x14ac:dyDescent="0.25">
      <c r="A113" s="2" t="s">
        <v>234</v>
      </c>
      <c r="B113" s="2" t="s">
        <v>235</v>
      </c>
      <c r="C113" s="2" t="s">
        <v>236</v>
      </c>
      <c r="D113" s="3">
        <v>44</v>
      </c>
      <c r="F113" s="5" t="s">
        <v>412</v>
      </c>
      <c r="G113">
        <v>105</v>
      </c>
      <c r="I113" s="14">
        <f t="shared" si="1"/>
        <v>4620</v>
      </c>
    </row>
    <row r="114" spans="1:9" x14ac:dyDescent="0.25">
      <c r="A114" s="2" t="s">
        <v>237</v>
      </c>
      <c r="B114" s="2" t="s">
        <v>235</v>
      </c>
      <c r="C114" s="2" t="s">
        <v>238</v>
      </c>
      <c r="D114" s="3">
        <v>36</v>
      </c>
      <c r="F114" s="5" t="s">
        <v>412</v>
      </c>
      <c r="G114">
        <v>105</v>
      </c>
      <c r="I114" s="14">
        <f t="shared" si="1"/>
        <v>3780</v>
      </c>
    </row>
    <row r="115" spans="1:9" x14ac:dyDescent="0.25">
      <c r="A115" s="2" t="s">
        <v>239</v>
      </c>
      <c r="B115" s="2" t="s">
        <v>235</v>
      </c>
      <c r="C115" s="2" t="s">
        <v>240</v>
      </c>
      <c r="D115" s="3">
        <v>16</v>
      </c>
      <c r="F115" s="5" t="s">
        <v>413</v>
      </c>
      <c r="G115">
        <v>180</v>
      </c>
      <c r="I115" s="14">
        <f t="shared" si="1"/>
        <v>2880</v>
      </c>
    </row>
    <row r="116" spans="1:9" x14ac:dyDescent="0.25">
      <c r="A116" s="2" t="s">
        <v>241</v>
      </c>
      <c r="B116" s="2" t="s">
        <v>235</v>
      </c>
      <c r="C116" s="2" t="s">
        <v>242</v>
      </c>
      <c r="D116" s="3">
        <v>37</v>
      </c>
      <c r="F116" s="5" t="s">
        <v>414</v>
      </c>
      <c r="G116">
        <v>268</v>
      </c>
      <c r="I116" s="14">
        <f t="shared" si="1"/>
        <v>9916</v>
      </c>
    </row>
    <row r="117" spans="1:9" x14ac:dyDescent="0.25">
      <c r="A117" s="2" t="s">
        <v>243</v>
      </c>
      <c r="B117" s="2" t="s">
        <v>235</v>
      </c>
      <c r="C117" s="2" t="s">
        <v>244</v>
      </c>
      <c r="D117" s="3">
        <v>37</v>
      </c>
      <c r="F117" s="5" t="s">
        <v>414</v>
      </c>
      <c r="G117">
        <v>268</v>
      </c>
      <c r="I117" s="14">
        <f t="shared" si="1"/>
        <v>9916</v>
      </c>
    </row>
    <row r="118" spans="1:9" x14ac:dyDescent="0.25">
      <c r="A118" s="2" t="s">
        <v>245</v>
      </c>
      <c r="B118" s="2" t="s">
        <v>246</v>
      </c>
      <c r="C118" s="2" t="s">
        <v>247</v>
      </c>
      <c r="D118" s="3">
        <v>143</v>
      </c>
      <c r="F118" s="5" t="s">
        <v>404</v>
      </c>
      <c r="G118">
        <v>41</v>
      </c>
      <c r="I118" s="14">
        <f t="shared" si="1"/>
        <v>5863</v>
      </c>
    </row>
    <row r="119" spans="1:9" x14ac:dyDescent="0.25">
      <c r="A119" s="2" t="s">
        <v>248</v>
      </c>
      <c r="B119" s="2" t="s">
        <v>249</v>
      </c>
      <c r="C119" s="2" t="s">
        <v>250</v>
      </c>
      <c r="D119" s="3">
        <v>90</v>
      </c>
      <c r="F119" s="5" t="s">
        <v>415</v>
      </c>
      <c r="G119">
        <v>89</v>
      </c>
      <c r="I119" s="14">
        <f t="shared" si="1"/>
        <v>8010</v>
      </c>
    </row>
    <row r="120" spans="1:9" x14ac:dyDescent="0.25">
      <c r="A120" s="2" t="s">
        <v>251</v>
      </c>
      <c r="B120" s="2" t="s">
        <v>249</v>
      </c>
      <c r="C120" s="2" t="s">
        <v>252</v>
      </c>
      <c r="D120" s="3">
        <v>61</v>
      </c>
      <c r="F120" s="5" t="s">
        <v>415</v>
      </c>
      <c r="G120">
        <v>89</v>
      </c>
      <c r="I120" s="14">
        <f t="shared" si="1"/>
        <v>5429</v>
      </c>
    </row>
    <row r="121" spans="1:9" x14ac:dyDescent="0.25">
      <c r="A121" s="2" t="s">
        <v>253</v>
      </c>
      <c r="B121" s="2" t="s">
        <v>254</v>
      </c>
      <c r="C121" s="2" t="s">
        <v>255</v>
      </c>
      <c r="D121" s="3">
        <v>2</v>
      </c>
      <c r="F121" s="5" t="s">
        <v>416</v>
      </c>
      <c r="G121">
        <v>127</v>
      </c>
      <c r="I121" s="14">
        <f t="shared" si="1"/>
        <v>254</v>
      </c>
    </row>
    <row r="122" spans="1:9" x14ac:dyDescent="0.25">
      <c r="A122" s="2" t="s">
        <v>256</v>
      </c>
      <c r="B122" s="2" t="s">
        <v>254</v>
      </c>
      <c r="C122" s="2" t="s">
        <v>257</v>
      </c>
      <c r="D122" s="3">
        <v>1</v>
      </c>
      <c r="F122" s="5" t="s">
        <v>416</v>
      </c>
      <c r="G122">
        <v>127</v>
      </c>
      <c r="I122" s="14">
        <f t="shared" si="1"/>
        <v>127</v>
      </c>
    </row>
    <row r="123" spans="1:9" x14ac:dyDescent="0.25">
      <c r="A123" s="2" t="s">
        <v>258</v>
      </c>
      <c r="B123" s="2" t="s">
        <v>259</v>
      </c>
      <c r="C123" s="2" t="s">
        <v>260</v>
      </c>
      <c r="D123" s="3">
        <v>17</v>
      </c>
      <c r="F123" s="5" t="s">
        <v>417</v>
      </c>
      <c r="G123">
        <v>622</v>
      </c>
      <c r="I123" s="14">
        <f t="shared" si="1"/>
        <v>10574</v>
      </c>
    </row>
    <row r="124" spans="1:9" x14ac:dyDescent="0.25">
      <c r="A124" s="2" t="s">
        <v>261</v>
      </c>
      <c r="B124" s="2" t="s">
        <v>27</v>
      </c>
      <c r="C124" s="2" t="s">
        <v>262</v>
      </c>
      <c r="D124" s="3">
        <v>7</v>
      </c>
      <c r="F124" s="5" t="s">
        <v>378</v>
      </c>
      <c r="G124">
        <v>230</v>
      </c>
      <c r="I124" s="14">
        <f t="shared" si="1"/>
        <v>1610</v>
      </c>
    </row>
    <row r="125" spans="1:9" x14ac:dyDescent="0.25">
      <c r="A125" s="2" t="s">
        <v>263</v>
      </c>
      <c r="B125" s="2" t="s">
        <v>21</v>
      </c>
      <c r="C125" s="2" t="s">
        <v>264</v>
      </c>
      <c r="D125" s="3">
        <v>1</v>
      </c>
      <c r="F125" s="5" t="s">
        <v>376</v>
      </c>
      <c r="G125">
        <v>712</v>
      </c>
      <c r="I125" s="14">
        <f t="shared" si="1"/>
        <v>712</v>
      </c>
    </row>
    <row r="126" spans="1:9" x14ac:dyDescent="0.25">
      <c r="A126" s="2" t="s">
        <v>265</v>
      </c>
      <c r="B126" s="2" t="s">
        <v>266</v>
      </c>
      <c r="C126" s="2" t="s">
        <v>267</v>
      </c>
      <c r="D126" s="3">
        <v>1</v>
      </c>
      <c r="F126" s="5" t="s">
        <v>418</v>
      </c>
      <c r="G126">
        <v>196</v>
      </c>
      <c r="I126" s="14">
        <f t="shared" si="1"/>
        <v>196</v>
      </c>
    </row>
    <row r="127" spans="1:9" x14ac:dyDescent="0.25">
      <c r="A127" s="2" t="s">
        <v>268</v>
      </c>
      <c r="B127" s="2" t="s">
        <v>32</v>
      </c>
      <c r="C127" s="2" t="s">
        <v>269</v>
      </c>
      <c r="D127" s="3">
        <v>6</v>
      </c>
      <c r="F127" s="5" t="s">
        <v>379</v>
      </c>
      <c r="G127">
        <v>943</v>
      </c>
      <c r="I127" s="14">
        <f t="shared" si="1"/>
        <v>5658</v>
      </c>
    </row>
    <row r="128" spans="1:9" x14ac:dyDescent="0.25">
      <c r="A128" s="2" t="s">
        <v>270</v>
      </c>
      <c r="B128" s="2" t="s">
        <v>54</v>
      </c>
      <c r="C128" s="2" t="s">
        <v>271</v>
      </c>
      <c r="D128" s="3">
        <v>2</v>
      </c>
      <c r="F128" s="5" t="s">
        <v>382</v>
      </c>
      <c r="G128">
        <v>399</v>
      </c>
      <c r="I128" s="14">
        <f t="shared" si="1"/>
        <v>798</v>
      </c>
    </row>
    <row r="129" spans="1:9" x14ac:dyDescent="0.25">
      <c r="A129" s="2" t="s">
        <v>272</v>
      </c>
      <c r="B129" s="2" t="s">
        <v>273</v>
      </c>
      <c r="C129" s="2" t="s">
        <v>274</v>
      </c>
      <c r="D129" s="3">
        <v>1</v>
      </c>
      <c r="F129" s="5" t="s">
        <v>419</v>
      </c>
      <c r="G129">
        <v>348</v>
      </c>
      <c r="I129" s="14">
        <f t="shared" si="1"/>
        <v>348</v>
      </c>
    </row>
    <row r="130" spans="1:9" x14ac:dyDescent="0.25">
      <c r="A130" s="2" t="s">
        <v>275</v>
      </c>
      <c r="B130" s="2" t="s">
        <v>273</v>
      </c>
      <c r="C130" s="2" t="s">
        <v>276</v>
      </c>
      <c r="D130" s="3">
        <v>1</v>
      </c>
      <c r="F130" s="5" t="s">
        <v>419</v>
      </c>
      <c r="G130">
        <v>769</v>
      </c>
      <c r="I130" s="14">
        <f t="shared" si="1"/>
        <v>769</v>
      </c>
    </row>
    <row r="131" spans="1:9" x14ac:dyDescent="0.25">
      <c r="A131" s="2" t="s">
        <v>277</v>
      </c>
      <c r="B131" s="2" t="s">
        <v>12</v>
      </c>
      <c r="C131" s="2" t="s">
        <v>278</v>
      </c>
      <c r="D131" s="3">
        <v>2</v>
      </c>
      <c r="F131" s="5" t="s">
        <v>420</v>
      </c>
      <c r="G131">
        <v>670</v>
      </c>
      <c r="I131" s="14">
        <f t="shared" ref="I131:I173" si="2">D131*G131</f>
        <v>1340</v>
      </c>
    </row>
    <row r="132" spans="1:9" x14ac:dyDescent="0.25">
      <c r="A132" s="2" t="s">
        <v>279</v>
      </c>
      <c r="B132" s="2" t="s">
        <v>12</v>
      </c>
      <c r="C132" s="2" t="s">
        <v>280</v>
      </c>
      <c r="D132" s="3">
        <v>4</v>
      </c>
      <c r="F132" s="5" t="s">
        <v>420</v>
      </c>
      <c r="G132">
        <v>590</v>
      </c>
      <c r="I132" s="14">
        <f t="shared" si="2"/>
        <v>2360</v>
      </c>
    </row>
    <row r="133" spans="1:9" x14ac:dyDescent="0.25">
      <c r="A133" s="2" t="s">
        <v>281</v>
      </c>
      <c r="B133" s="2" t="s">
        <v>12</v>
      </c>
      <c r="C133" s="2" t="s">
        <v>282</v>
      </c>
      <c r="D133" s="3">
        <v>2</v>
      </c>
      <c r="F133" s="5" t="s">
        <v>420</v>
      </c>
      <c r="G133">
        <v>670</v>
      </c>
      <c r="I133" s="14">
        <f t="shared" si="2"/>
        <v>1340</v>
      </c>
    </row>
    <row r="134" spans="1:9" x14ac:dyDescent="0.25">
      <c r="A134" s="2" t="s">
        <v>283</v>
      </c>
      <c r="B134" s="2" t="s">
        <v>12</v>
      </c>
      <c r="C134" s="2" t="s">
        <v>284</v>
      </c>
      <c r="D134" s="3">
        <v>3</v>
      </c>
      <c r="F134" s="5" t="s">
        <v>420</v>
      </c>
      <c r="G134">
        <v>590</v>
      </c>
      <c r="I134" s="14">
        <f t="shared" si="2"/>
        <v>1770</v>
      </c>
    </row>
    <row r="135" spans="1:9" x14ac:dyDescent="0.25">
      <c r="A135" s="2" t="s">
        <v>285</v>
      </c>
      <c r="B135" s="2" t="s">
        <v>12</v>
      </c>
      <c r="C135" s="2" t="s">
        <v>286</v>
      </c>
      <c r="D135" s="3">
        <v>1</v>
      </c>
      <c r="F135" s="5" t="s">
        <v>420</v>
      </c>
      <c r="G135">
        <v>670</v>
      </c>
      <c r="I135" s="14">
        <f t="shared" si="2"/>
        <v>670</v>
      </c>
    </row>
    <row r="136" spans="1:9" x14ac:dyDescent="0.25">
      <c r="A136" s="2" t="s">
        <v>287</v>
      </c>
      <c r="B136" s="2" t="s">
        <v>288</v>
      </c>
      <c r="C136" s="2" t="s">
        <v>289</v>
      </c>
      <c r="D136" s="3">
        <v>9</v>
      </c>
      <c r="F136" s="5" t="s">
        <v>421</v>
      </c>
      <c r="G136">
        <v>497</v>
      </c>
      <c r="I136" s="14">
        <f t="shared" si="2"/>
        <v>4473</v>
      </c>
    </row>
    <row r="137" spans="1:9" x14ac:dyDescent="0.25">
      <c r="A137" s="2" t="s">
        <v>290</v>
      </c>
      <c r="B137" s="2" t="s">
        <v>27</v>
      </c>
      <c r="C137" s="2" t="s">
        <v>291</v>
      </c>
      <c r="D137" s="3">
        <v>2</v>
      </c>
      <c r="F137" s="5" t="s">
        <v>378</v>
      </c>
      <c r="G137">
        <v>379</v>
      </c>
      <c r="I137" s="14">
        <f t="shared" si="2"/>
        <v>758</v>
      </c>
    </row>
    <row r="138" spans="1:9" x14ac:dyDescent="0.25">
      <c r="A138" s="2" t="s">
        <v>292</v>
      </c>
      <c r="B138" s="2" t="s">
        <v>27</v>
      </c>
      <c r="C138" s="2" t="s">
        <v>293</v>
      </c>
      <c r="D138" s="3">
        <v>13</v>
      </c>
      <c r="F138" s="5" t="s">
        <v>378</v>
      </c>
      <c r="G138">
        <v>570</v>
      </c>
      <c r="I138" s="14">
        <f t="shared" si="2"/>
        <v>7410</v>
      </c>
    </row>
    <row r="139" spans="1:9" x14ac:dyDescent="0.25">
      <c r="A139" s="2" t="s">
        <v>294</v>
      </c>
      <c r="B139" s="2" t="s">
        <v>295</v>
      </c>
      <c r="C139" s="2" t="s">
        <v>296</v>
      </c>
      <c r="D139" s="3">
        <v>1</v>
      </c>
      <c r="F139" s="5" t="s">
        <v>424</v>
      </c>
      <c r="G139">
        <v>555</v>
      </c>
      <c r="I139" s="14">
        <f t="shared" si="2"/>
        <v>555</v>
      </c>
    </row>
    <row r="140" spans="1:9" x14ac:dyDescent="0.25">
      <c r="A140" s="2" t="s">
        <v>297</v>
      </c>
      <c r="B140" s="2" t="s">
        <v>298</v>
      </c>
      <c r="C140" s="2" t="s">
        <v>299</v>
      </c>
      <c r="D140" s="3">
        <v>17</v>
      </c>
      <c r="F140" s="5" t="s">
        <v>422</v>
      </c>
      <c r="G140">
        <v>252</v>
      </c>
      <c r="I140" s="14">
        <f t="shared" si="2"/>
        <v>4284</v>
      </c>
    </row>
    <row r="141" spans="1:9" x14ac:dyDescent="0.25">
      <c r="A141" s="2" t="s">
        <v>300</v>
      </c>
      <c r="B141" s="2" t="s">
        <v>298</v>
      </c>
      <c r="C141" s="2" t="s">
        <v>301</v>
      </c>
      <c r="D141" s="3">
        <v>39</v>
      </c>
      <c r="F141" s="5" t="s">
        <v>422</v>
      </c>
      <c r="G141">
        <v>305</v>
      </c>
      <c r="I141" s="14">
        <f t="shared" si="2"/>
        <v>11895</v>
      </c>
    </row>
    <row r="142" spans="1:9" x14ac:dyDescent="0.25">
      <c r="A142" s="2" t="s">
        <v>302</v>
      </c>
      <c r="B142" s="2" t="s">
        <v>298</v>
      </c>
      <c r="C142" s="2" t="s">
        <v>303</v>
      </c>
      <c r="D142" s="3">
        <v>8</v>
      </c>
      <c r="F142" s="5" t="s">
        <v>422</v>
      </c>
      <c r="G142">
        <v>329</v>
      </c>
      <c r="I142" s="14">
        <f t="shared" si="2"/>
        <v>2632</v>
      </c>
    </row>
    <row r="143" spans="1:9" x14ac:dyDescent="0.25">
      <c r="A143" s="2" t="s">
        <v>304</v>
      </c>
      <c r="B143" s="2" t="s">
        <v>298</v>
      </c>
      <c r="C143" s="2" t="s">
        <v>305</v>
      </c>
      <c r="D143" s="3">
        <v>36</v>
      </c>
      <c r="F143" s="5" t="s">
        <v>422</v>
      </c>
      <c r="G143">
        <v>305</v>
      </c>
      <c r="I143" s="14">
        <f t="shared" si="2"/>
        <v>10980</v>
      </c>
    </row>
    <row r="144" spans="1:9" x14ac:dyDescent="0.25">
      <c r="A144" s="2" t="s">
        <v>306</v>
      </c>
      <c r="B144" s="2" t="s">
        <v>298</v>
      </c>
      <c r="C144" s="2" t="s">
        <v>307</v>
      </c>
      <c r="D144" s="3">
        <v>6</v>
      </c>
      <c r="F144" s="5" t="s">
        <v>422</v>
      </c>
      <c r="G144">
        <v>329</v>
      </c>
      <c r="I144" s="14">
        <f t="shared" si="2"/>
        <v>1974</v>
      </c>
    </row>
    <row r="145" spans="1:9" x14ac:dyDescent="0.25">
      <c r="A145" s="2" t="s">
        <v>308</v>
      </c>
      <c r="B145" s="2" t="s">
        <v>298</v>
      </c>
      <c r="C145" s="2" t="s">
        <v>309</v>
      </c>
      <c r="D145" s="3">
        <v>5</v>
      </c>
      <c r="F145" s="5" t="s">
        <v>423</v>
      </c>
      <c r="G145">
        <v>777</v>
      </c>
      <c r="I145" s="14">
        <f t="shared" si="2"/>
        <v>3885</v>
      </c>
    </row>
    <row r="146" spans="1:9" x14ac:dyDescent="0.25">
      <c r="A146" s="2" t="s">
        <v>310</v>
      </c>
      <c r="B146" s="2" t="s">
        <v>298</v>
      </c>
      <c r="C146" s="2" t="s">
        <v>311</v>
      </c>
      <c r="D146" s="3">
        <v>16</v>
      </c>
      <c r="F146" s="5" t="s">
        <v>423</v>
      </c>
      <c r="G146">
        <v>837</v>
      </c>
      <c r="I146" s="14">
        <f t="shared" si="2"/>
        <v>13392</v>
      </c>
    </row>
    <row r="147" spans="1:9" x14ac:dyDescent="0.25">
      <c r="A147" s="2" t="s">
        <v>312</v>
      </c>
      <c r="B147" s="2" t="s">
        <v>298</v>
      </c>
      <c r="C147" s="2" t="s">
        <v>313</v>
      </c>
      <c r="D147" s="3">
        <v>13</v>
      </c>
      <c r="F147" s="5" t="s">
        <v>423</v>
      </c>
      <c r="G147">
        <v>837</v>
      </c>
      <c r="I147" s="14">
        <f t="shared" si="2"/>
        <v>10881</v>
      </c>
    </row>
    <row r="148" spans="1:9" x14ac:dyDescent="0.25">
      <c r="A148" s="2" t="s">
        <v>314</v>
      </c>
      <c r="B148" s="2" t="s">
        <v>315</v>
      </c>
      <c r="C148" s="2" t="s">
        <v>316</v>
      </c>
      <c r="D148" s="3">
        <v>4</v>
      </c>
      <c r="F148" s="5" t="s">
        <v>425</v>
      </c>
      <c r="G148">
        <v>1430</v>
      </c>
      <c r="I148" s="14">
        <f t="shared" si="2"/>
        <v>5720</v>
      </c>
    </row>
    <row r="149" spans="1:9" x14ac:dyDescent="0.25">
      <c r="A149" s="2" t="s">
        <v>318</v>
      </c>
      <c r="B149" s="9" t="s">
        <v>319</v>
      </c>
      <c r="C149" s="9" t="s">
        <v>320</v>
      </c>
      <c r="D149" s="10">
        <v>21</v>
      </c>
      <c r="E149" s="11"/>
      <c r="F149" s="12" t="s">
        <v>426</v>
      </c>
      <c r="G149" s="13">
        <v>2800</v>
      </c>
      <c r="I149" s="14">
        <f t="shared" si="2"/>
        <v>58800</v>
      </c>
    </row>
    <row r="150" spans="1:9" x14ac:dyDescent="0.25">
      <c r="A150" s="2" t="s">
        <v>321</v>
      </c>
      <c r="B150" s="2" t="s">
        <v>12</v>
      </c>
      <c r="C150" s="2" t="s">
        <v>322</v>
      </c>
      <c r="D150" s="3">
        <v>1</v>
      </c>
      <c r="F150" s="5" t="s">
        <v>427</v>
      </c>
      <c r="G150">
        <v>1264</v>
      </c>
      <c r="I150" s="14">
        <f t="shared" si="2"/>
        <v>1264</v>
      </c>
    </row>
    <row r="151" spans="1:9" x14ac:dyDescent="0.25">
      <c r="A151" s="2" t="s">
        <v>323</v>
      </c>
      <c r="B151" s="2" t="s">
        <v>12</v>
      </c>
      <c r="C151" s="2" t="s">
        <v>324</v>
      </c>
      <c r="D151" s="3">
        <v>2</v>
      </c>
      <c r="F151" s="5" t="s">
        <v>428</v>
      </c>
      <c r="G151">
        <v>1276</v>
      </c>
      <c r="I151" s="14">
        <f t="shared" si="2"/>
        <v>2552</v>
      </c>
    </row>
    <row r="152" spans="1:9" x14ac:dyDescent="0.25">
      <c r="A152" s="2" t="s">
        <v>325</v>
      </c>
      <c r="B152" s="2" t="s">
        <v>12</v>
      </c>
      <c r="C152" s="2" t="s">
        <v>326</v>
      </c>
      <c r="D152" s="3">
        <v>1</v>
      </c>
      <c r="F152" s="5" t="s">
        <v>428</v>
      </c>
      <c r="G152">
        <v>1160</v>
      </c>
      <c r="I152" s="14">
        <f t="shared" si="2"/>
        <v>1160</v>
      </c>
    </row>
    <row r="153" spans="1:9" x14ac:dyDescent="0.25">
      <c r="A153" s="2" t="s">
        <v>327</v>
      </c>
      <c r="B153" s="2" t="s">
        <v>12</v>
      </c>
      <c r="C153" s="2" t="s">
        <v>328</v>
      </c>
      <c r="D153" s="3">
        <v>1</v>
      </c>
      <c r="F153" s="5" t="s">
        <v>429</v>
      </c>
      <c r="G153">
        <v>554</v>
      </c>
      <c r="I153" s="14">
        <f t="shared" si="2"/>
        <v>554</v>
      </c>
    </row>
    <row r="154" spans="1:9" x14ac:dyDescent="0.25">
      <c r="A154" s="2" t="s">
        <v>329</v>
      </c>
      <c r="B154" s="2" t="s">
        <v>12</v>
      </c>
      <c r="C154" s="2" t="s">
        <v>330</v>
      </c>
      <c r="D154" s="3">
        <v>1</v>
      </c>
      <c r="F154" s="5" t="s">
        <v>430</v>
      </c>
      <c r="G154">
        <v>861</v>
      </c>
      <c r="I154" s="14">
        <f t="shared" si="2"/>
        <v>861</v>
      </c>
    </row>
    <row r="155" spans="1:9" x14ac:dyDescent="0.25">
      <c r="A155" s="2" t="s">
        <v>331</v>
      </c>
      <c r="B155" s="2" t="s">
        <v>12</v>
      </c>
      <c r="C155" s="2" t="s">
        <v>332</v>
      </c>
      <c r="D155" s="3">
        <v>8</v>
      </c>
      <c r="F155" s="8" t="s">
        <v>375</v>
      </c>
      <c r="G155">
        <v>512</v>
      </c>
      <c r="I155" s="14">
        <f t="shared" si="2"/>
        <v>4096</v>
      </c>
    </row>
    <row r="156" spans="1:9" x14ac:dyDescent="0.25">
      <c r="A156" s="2" t="s">
        <v>333</v>
      </c>
      <c r="B156" s="2" t="s">
        <v>12</v>
      </c>
      <c r="C156" s="2" t="s">
        <v>334</v>
      </c>
      <c r="D156" s="3">
        <v>1</v>
      </c>
      <c r="F156" s="8" t="s">
        <v>375</v>
      </c>
      <c r="G156">
        <v>512</v>
      </c>
      <c r="I156" s="14">
        <f t="shared" si="2"/>
        <v>512</v>
      </c>
    </row>
    <row r="157" spans="1:9" x14ac:dyDescent="0.25">
      <c r="A157" s="2" t="s">
        <v>335</v>
      </c>
      <c r="B157" s="2" t="s">
        <v>12</v>
      </c>
      <c r="C157" s="2" t="s">
        <v>336</v>
      </c>
      <c r="D157" s="3">
        <v>2</v>
      </c>
      <c r="F157" s="8" t="s">
        <v>375</v>
      </c>
      <c r="G157">
        <v>564</v>
      </c>
      <c r="I157" s="14">
        <f t="shared" si="2"/>
        <v>1128</v>
      </c>
    </row>
    <row r="158" spans="1:9" x14ac:dyDescent="0.25">
      <c r="A158" s="2" t="s">
        <v>337</v>
      </c>
      <c r="B158" s="2" t="s">
        <v>21</v>
      </c>
      <c r="C158" s="2" t="s">
        <v>338</v>
      </c>
      <c r="D158" s="3">
        <v>1</v>
      </c>
      <c r="F158" s="5" t="s">
        <v>376</v>
      </c>
      <c r="G158">
        <v>399</v>
      </c>
      <c r="I158" s="14">
        <f t="shared" si="2"/>
        <v>399</v>
      </c>
    </row>
    <row r="159" spans="1:9" x14ac:dyDescent="0.25">
      <c r="A159" s="2" t="s">
        <v>339</v>
      </c>
      <c r="B159" s="2" t="s">
        <v>340</v>
      </c>
      <c r="C159" s="2" t="s">
        <v>341</v>
      </c>
      <c r="D159" s="3">
        <v>10</v>
      </c>
      <c r="F159" s="8" t="s">
        <v>375</v>
      </c>
      <c r="G159">
        <v>640</v>
      </c>
      <c r="I159" s="14">
        <f t="shared" si="2"/>
        <v>6400</v>
      </c>
    </row>
    <row r="160" spans="1:9" x14ac:dyDescent="0.25">
      <c r="A160" s="2" t="s">
        <v>342</v>
      </c>
      <c r="B160" s="2" t="s">
        <v>27</v>
      </c>
      <c r="C160" s="2" t="s">
        <v>343</v>
      </c>
      <c r="D160" s="3">
        <v>5</v>
      </c>
      <c r="F160" s="5" t="s">
        <v>378</v>
      </c>
      <c r="G160">
        <v>1316</v>
      </c>
      <c r="I160" s="14">
        <f t="shared" si="2"/>
        <v>6580</v>
      </c>
    </row>
    <row r="161" spans="1:9" x14ac:dyDescent="0.25">
      <c r="A161" s="2" t="s">
        <v>344</v>
      </c>
      <c r="B161" s="2" t="s">
        <v>266</v>
      </c>
      <c r="C161" s="2" t="s">
        <v>345</v>
      </c>
      <c r="D161" s="3">
        <v>2</v>
      </c>
      <c r="F161" s="8" t="s">
        <v>375</v>
      </c>
      <c r="G161">
        <v>325</v>
      </c>
      <c r="I161" s="14">
        <f t="shared" si="2"/>
        <v>650</v>
      </c>
    </row>
    <row r="162" spans="1:9" x14ac:dyDescent="0.25">
      <c r="A162" s="2" t="s">
        <v>346</v>
      </c>
      <c r="B162" s="2" t="s">
        <v>32</v>
      </c>
      <c r="C162" s="2" t="s">
        <v>347</v>
      </c>
      <c r="D162" s="3">
        <v>3</v>
      </c>
      <c r="F162" s="5" t="s">
        <v>431</v>
      </c>
      <c r="G162">
        <v>429</v>
      </c>
      <c r="I162" s="14">
        <f t="shared" si="2"/>
        <v>1287</v>
      </c>
    </row>
    <row r="163" spans="1:9" x14ac:dyDescent="0.25">
      <c r="A163" s="2" t="s">
        <v>348</v>
      </c>
      <c r="B163" s="2" t="s">
        <v>32</v>
      </c>
      <c r="C163" s="2" t="s">
        <v>349</v>
      </c>
      <c r="D163" s="3">
        <v>1</v>
      </c>
      <c r="G163">
        <v>429</v>
      </c>
      <c r="I163" s="14">
        <f t="shared" si="2"/>
        <v>429</v>
      </c>
    </row>
    <row r="164" spans="1:9" x14ac:dyDescent="0.25">
      <c r="A164" s="2" t="s">
        <v>350</v>
      </c>
      <c r="B164" s="2" t="s">
        <v>32</v>
      </c>
      <c r="C164" s="2" t="s">
        <v>351</v>
      </c>
      <c r="D164" s="3">
        <v>4</v>
      </c>
      <c r="F164" s="5" t="s">
        <v>432</v>
      </c>
      <c r="G164">
        <v>554</v>
      </c>
      <c r="I164" s="14">
        <f t="shared" si="2"/>
        <v>2216</v>
      </c>
    </row>
    <row r="165" spans="1:9" x14ac:dyDescent="0.25">
      <c r="A165" s="2" t="s">
        <v>352</v>
      </c>
      <c r="B165" s="2" t="s">
        <v>32</v>
      </c>
      <c r="C165" s="2" t="s">
        <v>353</v>
      </c>
      <c r="D165" s="3">
        <v>1</v>
      </c>
      <c r="F165" s="5" t="s">
        <v>433</v>
      </c>
      <c r="G165">
        <v>704</v>
      </c>
      <c r="I165" s="14">
        <f t="shared" si="2"/>
        <v>704</v>
      </c>
    </row>
    <row r="166" spans="1:9" x14ac:dyDescent="0.25">
      <c r="A166" s="2" t="s">
        <v>354</v>
      </c>
      <c r="B166" s="2" t="s">
        <v>54</v>
      </c>
      <c r="C166" s="2" t="s">
        <v>355</v>
      </c>
      <c r="D166" s="3">
        <v>3</v>
      </c>
      <c r="F166" s="5" t="s">
        <v>382</v>
      </c>
      <c r="G166">
        <v>769</v>
      </c>
      <c r="I166" s="14">
        <f t="shared" si="2"/>
        <v>2307</v>
      </c>
    </row>
    <row r="167" spans="1:9" x14ac:dyDescent="0.25">
      <c r="A167" s="2" t="s">
        <v>356</v>
      </c>
      <c r="B167" s="2" t="s">
        <v>288</v>
      </c>
      <c r="C167" s="2" t="s">
        <v>357</v>
      </c>
      <c r="D167" s="3">
        <v>2</v>
      </c>
      <c r="F167" s="5" t="s">
        <v>421</v>
      </c>
      <c r="G167">
        <v>281</v>
      </c>
      <c r="I167" s="14">
        <f t="shared" si="2"/>
        <v>562</v>
      </c>
    </row>
    <row r="168" spans="1:9" x14ac:dyDescent="0.25">
      <c r="A168" s="2" t="s">
        <v>358</v>
      </c>
      <c r="B168" s="2" t="s">
        <v>32</v>
      </c>
      <c r="C168" s="2" t="s">
        <v>359</v>
      </c>
      <c r="D168" s="3">
        <v>1</v>
      </c>
      <c r="F168" s="5" t="s">
        <v>432</v>
      </c>
      <c r="G168">
        <v>554</v>
      </c>
      <c r="I168" s="14">
        <f t="shared" si="2"/>
        <v>554</v>
      </c>
    </row>
    <row r="169" spans="1:9" x14ac:dyDescent="0.25">
      <c r="A169" s="2" t="s">
        <v>360</v>
      </c>
      <c r="B169" s="2" t="s">
        <v>317</v>
      </c>
      <c r="C169" s="2" t="s">
        <v>361</v>
      </c>
      <c r="D169" s="3">
        <v>44</v>
      </c>
      <c r="F169" s="5" t="s">
        <v>434</v>
      </c>
      <c r="G169">
        <v>236</v>
      </c>
      <c r="I169" s="14">
        <f t="shared" si="2"/>
        <v>10384</v>
      </c>
    </row>
    <row r="170" spans="1:9" x14ac:dyDescent="0.25">
      <c r="A170" s="2" t="s">
        <v>362</v>
      </c>
      <c r="B170" s="2" t="s">
        <v>12</v>
      </c>
      <c r="C170" s="2" t="s">
        <v>363</v>
      </c>
      <c r="D170" s="3">
        <v>3</v>
      </c>
      <c r="F170" s="5" t="s">
        <v>435</v>
      </c>
      <c r="G170">
        <v>1503</v>
      </c>
      <c r="I170" s="14">
        <f t="shared" si="2"/>
        <v>4509</v>
      </c>
    </row>
    <row r="171" spans="1:9" x14ac:dyDescent="0.25">
      <c r="A171" s="2" t="s">
        <v>364</v>
      </c>
      <c r="B171" s="2" t="s">
        <v>12</v>
      </c>
      <c r="C171" s="2" t="s">
        <v>365</v>
      </c>
      <c r="D171" s="3">
        <v>3</v>
      </c>
      <c r="F171" s="5" t="s">
        <v>435</v>
      </c>
      <c r="G171">
        <v>1503</v>
      </c>
      <c r="I171" s="14">
        <f t="shared" si="2"/>
        <v>4509</v>
      </c>
    </row>
    <row r="172" spans="1:9" x14ac:dyDescent="0.25">
      <c r="A172" s="2" t="s">
        <v>366</v>
      </c>
      <c r="B172" s="2" t="s">
        <v>12</v>
      </c>
      <c r="C172" s="2" t="s">
        <v>367</v>
      </c>
      <c r="D172" s="3">
        <v>2</v>
      </c>
      <c r="F172" s="5" t="s">
        <v>435</v>
      </c>
      <c r="G172">
        <v>1503</v>
      </c>
      <c r="I172" s="14">
        <f t="shared" si="2"/>
        <v>3006</v>
      </c>
    </row>
    <row r="173" spans="1:9" x14ac:dyDescent="0.25">
      <c r="A173" s="2" t="s">
        <v>368</v>
      </c>
      <c r="B173" s="2" t="s">
        <v>12</v>
      </c>
      <c r="C173" s="2" t="s">
        <v>369</v>
      </c>
      <c r="D173" s="3">
        <v>2</v>
      </c>
      <c r="F173" s="5" t="s">
        <v>436</v>
      </c>
      <c r="G173">
        <v>335</v>
      </c>
      <c r="I173" s="14">
        <f t="shared" si="2"/>
        <v>670</v>
      </c>
    </row>
    <row r="176" spans="1:9" ht="17.100000000000001" customHeight="1" x14ac:dyDescent="0.25">
      <c r="D176" s="16">
        <f>SUM(D2:D175)</f>
        <v>4871</v>
      </c>
      <c r="I176" s="15">
        <f>SUM(I2:I175)</f>
        <v>1029553</v>
      </c>
    </row>
  </sheetData>
  <phoneticPr fontId="0" type="noConversion"/>
  <hyperlinks>
    <hyperlink ref="F3" r:id="rId1"/>
    <hyperlink ref="F6" r:id="rId2"/>
    <hyperlink ref="F9" r:id="rId3"/>
    <hyperlink ref="F10" r:id="rId4"/>
    <hyperlink ref="F11" r:id="rId5"/>
    <hyperlink ref="F12" r:id="rId6"/>
    <hyperlink ref="F14" r:id="rId7"/>
    <hyperlink ref="F15:F16" r:id="rId8" display="OBI scheda tecnica"/>
    <hyperlink ref="F4:F5" r:id="rId9" display="BALIOS scheda tecnica"/>
    <hyperlink ref="F13" r:id="rId10"/>
    <hyperlink ref="F17" r:id="rId11"/>
    <hyperlink ref="F18" r:id="rId12"/>
    <hyperlink ref="F20" r:id="rId13"/>
    <hyperlink ref="F21" r:id="rId14"/>
    <hyperlink ref="F19" r:id="rId15"/>
    <hyperlink ref="F7:F8" r:id="rId16" display="CLAVIUS  45 scheda tecnica"/>
    <hyperlink ref="F22" r:id="rId17"/>
    <hyperlink ref="F23" r:id="rId18"/>
    <hyperlink ref="F24" r:id="rId19"/>
    <hyperlink ref="F31" r:id="rId20"/>
    <hyperlink ref="F29" r:id="rId21"/>
    <hyperlink ref="F27" r:id="rId22"/>
    <hyperlink ref="F28" r:id="rId23"/>
    <hyperlink ref="F25" r:id="rId24"/>
    <hyperlink ref="F26" r:id="rId25"/>
    <hyperlink ref="F32:F33" r:id="rId26" display="RYTHMOS E1112 scheda tecnica"/>
    <hyperlink ref="F30" r:id="rId27"/>
    <hyperlink ref="F36" r:id="rId28"/>
    <hyperlink ref="F41" r:id="rId29"/>
    <hyperlink ref="F42" r:id="rId30"/>
    <hyperlink ref="F39" r:id="rId31"/>
    <hyperlink ref="F40" r:id="rId32"/>
    <hyperlink ref="F37" r:id="rId33"/>
    <hyperlink ref="F38" r:id="rId34"/>
    <hyperlink ref="F43" r:id="rId35"/>
    <hyperlink ref="F44:F47" r:id="rId36" display="ADAMAS 4 scheda tecnica"/>
    <hyperlink ref="F48" r:id="rId37"/>
    <hyperlink ref="F49" r:id="rId38"/>
    <hyperlink ref="F50" r:id="rId39"/>
    <hyperlink ref="F52" r:id="rId40"/>
    <hyperlink ref="F53" r:id="rId41"/>
    <hyperlink ref="F54" r:id="rId42"/>
    <hyperlink ref="F55" r:id="rId43"/>
    <hyperlink ref="F56" r:id="rId44"/>
    <hyperlink ref="F57" r:id="rId45"/>
    <hyperlink ref="F51" r:id="rId46"/>
    <hyperlink ref="F58" r:id="rId47" display="STILLA SP scheda tecnica"/>
    <hyperlink ref="F59" r:id="rId48" display="STILLA SP scheda tecnica"/>
    <hyperlink ref="F60" r:id="rId49" display="STILLA SP scheda tecnica"/>
    <hyperlink ref="F61" r:id="rId50"/>
    <hyperlink ref="F62" r:id="rId51"/>
    <hyperlink ref="F63" r:id="rId52"/>
    <hyperlink ref="F64" r:id="rId53"/>
    <hyperlink ref="F65:F68" r:id="rId54" display="VOLUPTAS scheda tecnica"/>
    <hyperlink ref="F69" r:id="rId55"/>
    <hyperlink ref="F78" r:id="rId56"/>
    <hyperlink ref="F79:F85" r:id="rId57" display="TELESIUS scheda tecnica"/>
    <hyperlink ref="F93" r:id="rId58"/>
    <hyperlink ref="F94:F100" r:id="rId59" display="LANDINUS scheda tecnica"/>
    <hyperlink ref="F101" r:id="rId60"/>
    <hyperlink ref="F102:F108" r:id="rId61" display="STELLATUS scheda tecnica"/>
    <hyperlink ref="F109" r:id="rId62"/>
    <hyperlink ref="F110:F112" r:id="rId63" display="ALDUS scheda tecnica"/>
    <hyperlink ref="F113" r:id="rId64"/>
    <hyperlink ref="F114" r:id="rId65"/>
    <hyperlink ref="F115" r:id="rId66"/>
    <hyperlink ref="F116" r:id="rId67"/>
    <hyperlink ref="F117" r:id="rId68"/>
    <hyperlink ref="F118" r:id="rId69"/>
    <hyperlink ref="F119" r:id="rId70"/>
    <hyperlink ref="F120" r:id="rId71"/>
    <hyperlink ref="F121" r:id="rId72"/>
    <hyperlink ref="F122" r:id="rId73"/>
    <hyperlink ref="F123" r:id="rId74"/>
    <hyperlink ref="F124" r:id="rId75"/>
    <hyperlink ref="F125" r:id="rId76"/>
    <hyperlink ref="F126" r:id="rId77"/>
    <hyperlink ref="F127" r:id="rId78"/>
    <hyperlink ref="F128" r:id="rId79"/>
    <hyperlink ref="F129" r:id="rId80"/>
    <hyperlink ref="F130" r:id="rId81"/>
    <hyperlink ref="F131" r:id="rId82"/>
    <hyperlink ref="F132:F135" r:id="rId83" display="CLAVUS 60X36 scheda tecnica"/>
    <hyperlink ref="F136" r:id="rId84"/>
    <hyperlink ref="F137" r:id="rId85"/>
    <hyperlink ref="F138" r:id="rId86"/>
    <hyperlink ref="F139" r:id="rId87"/>
    <hyperlink ref="F140" r:id="rId88"/>
    <hyperlink ref="F141:F144" r:id="rId89" display="NAFIR 1 scheda tecnica"/>
    <hyperlink ref="F148" r:id="rId90"/>
    <hyperlink ref="F149" r:id="rId91"/>
    <hyperlink ref="F150" r:id="rId92"/>
    <hyperlink ref="F151" r:id="rId93"/>
    <hyperlink ref="F152" r:id="rId94"/>
    <hyperlink ref="F153" r:id="rId95"/>
    <hyperlink ref="F154" r:id="rId96"/>
    <hyperlink ref="F160" r:id="rId97"/>
    <hyperlink ref="F158" r:id="rId98"/>
    <hyperlink ref="F162" r:id="rId99"/>
    <hyperlink ref="F164" r:id="rId100"/>
    <hyperlink ref="F165" r:id="rId101"/>
    <hyperlink ref="F166" r:id="rId102"/>
    <hyperlink ref="F167" r:id="rId103"/>
    <hyperlink ref="F168" r:id="rId104"/>
    <hyperlink ref="F169" r:id="rId105"/>
    <hyperlink ref="F170" r:id="rId106"/>
    <hyperlink ref="F171:F172" r:id="rId107" display="CLAVIUS 60X60 scheda tecnica"/>
    <hyperlink ref="F173" r:id="rId108"/>
    <hyperlink ref="F70" r:id="rId109"/>
    <hyperlink ref="F71:F77" r:id="rId110" display="POLITIANUS scheda tecnica"/>
    <hyperlink ref="F145" r:id="rId111"/>
    <hyperlink ref="F146:F147" r:id="rId112" display="NAFIR 3 scheda tecnic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AXOLITE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2020-12-02T11:41:28Z</dcterms:created>
  <dcterms:modified xsi:type="dcterms:W3CDTF">2021-04-22T10:16:39Z</dcterms:modified>
</cp:coreProperties>
</file>